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QOF61\"/>
    </mc:Choice>
  </mc:AlternateContent>
  <bookViews>
    <workbookView xWindow="0" yWindow="0" windowWidth="15360" windowHeight="7330"/>
  </bookViews>
  <sheets>
    <sheet name="QOF23012561" sheetId="10" r:id="rId1"/>
    <sheet name="DM_Screen" sheetId="1" r:id="rId2"/>
    <sheet name="HT_Screen" sheetId="2" r:id="rId3"/>
    <sheet name="ANC12Wks" sheetId="3" r:id="rId4"/>
    <sheet name="AD" sheetId="4" r:id="rId5"/>
    <sheet name="RI" sheetId="5" r:id="rId6"/>
    <sheet name="ACSC" sheetId="9" r:id="rId7"/>
    <sheet name="CA Cervix" sheetId="6" r:id="rId8"/>
    <sheet name="DM_Control" sheetId="7" r:id="rId9"/>
    <sheet name="HT_Control" sheetId="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2" i="10" l="1"/>
  <c r="AA93" i="10"/>
  <c r="AA94" i="10"/>
  <c r="AA95" i="10"/>
  <c r="AA96" i="10"/>
  <c r="AA97" i="10"/>
  <c r="AA98" i="10"/>
  <c r="AA99" i="10"/>
  <c r="AA100" i="10"/>
  <c r="AA101" i="10"/>
  <c r="AA102" i="10"/>
  <c r="AA103" i="10"/>
  <c r="AA104" i="10"/>
  <c r="AA105" i="10"/>
  <c r="AA106" i="10"/>
  <c r="AA107" i="10"/>
  <c r="AA108" i="10"/>
  <c r="AA109" i="10"/>
  <c r="AA110" i="10"/>
  <c r="AA111" i="10"/>
  <c r="AA112" i="10"/>
  <c r="AA113" i="10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X197" i="10"/>
  <c r="X198" i="10"/>
  <c r="X199" i="10"/>
  <c r="X200" i="10"/>
  <c r="X201" i="10"/>
  <c r="X202" i="10"/>
  <c r="X203" i="10"/>
  <c r="X204" i="10"/>
  <c r="X205" i="10"/>
  <c r="X206" i="10"/>
  <c r="X207" i="10"/>
  <c r="X208" i="10"/>
  <c r="X209" i="10"/>
  <c r="X210" i="10"/>
  <c r="X211" i="10"/>
  <c r="X212" i="10"/>
  <c r="X213" i="10"/>
  <c r="X214" i="10"/>
  <c r="X215" i="10"/>
  <c r="X216" i="10"/>
  <c r="X217" i="10"/>
  <c r="X218" i="10"/>
  <c r="X219" i="10"/>
  <c r="X220" i="10"/>
  <c r="X221" i="10"/>
  <c r="X222" i="10"/>
  <c r="X223" i="10"/>
  <c r="X224" i="10"/>
  <c r="X225" i="10"/>
  <c r="X226" i="10"/>
  <c r="X227" i="10"/>
  <c r="X228" i="10"/>
  <c r="X229" i="10"/>
  <c r="X230" i="10"/>
  <c r="X231" i="10"/>
  <c r="X232" i="10"/>
  <c r="X233" i="10"/>
  <c r="X234" i="10"/>
  <c r="X235" i="10"/>
  <c r="X236" i="10"/>
  <c r="X237" i="10"/>
  <c r="X238" i="10"/>
  <c r="X239" i="10"/>
  <c r="X240" i="10"/>
  <c r="X241" i="10"/>
  <c r="X242" i="10"/>
  <c r="X243" i="10"/>
  <c r="X244" i="10"/>
  <c r="X245" i="10"/>
  <c r="X246" i="10"/>
  <c r="X247" i="10"/>
  <c r="X248" i="10"/>
  <c r="X249" i="10"/>
  <c r="X250" i="10"/>
  <c r="X251" i="10"/>
  <c r="X252" i="10"/>
  <c r="X253" i="10"/>
  <c r="X254" i="10"/>
  <c r="X255" i="10"/>
  <c r="X256" i="10"/>
  <c r="X257" i="10"/>
  <c r="X258" i="10"/>
  <c r="X259" i="10"/>
  <c r="X260" i="10"/>
  <c r="X261" i="10"/>
  <c r="X262" i="10"/>
  <c r="X263" i="10"/>
  <c r="X264" i="10"/>
  <c r="X265" i="10"/>
  <c r="X266" i="10"/>
  <c r="X267" i="10"/>
  <c r="X268" i="10"/>
  <c r="X269" i="10"/>
  <c r="X270" i="10"/>
  <c r="X271" i="10"/>
  <c r="X272" i="10"/>
  <c r="X273" i="10"/>
  <c r="X274" i="10"/>
  <c r="X275" i="10"/>
  <c r="X276" i="10"/>
  <c r="X277" i="10"/>
  <c r="X278" i="10"/>
  <c r="X279" i="10"/>
  <c r="X280" i="10"/>
  <c r="X281" i="10"/>
  <c r="X282" i="10"/>
  <c r="X283" i="10"/>
  <c r="X284" i="10"/>
  <c r="X285" i="10"/>
  <c r="X286" i="10"/>
  <c r="X287" i="10"/>
  <c r="X288" i="10"/>
  <c r="X289" i="10"/>
  <c r="X290" i="10"/>
  <c r="X291" i="10"/>
  <c r="X292" i="10"/>
  <c r="X293" i="10"/>
  <c r="X294" i="10"/>
  <c r="X295" i="10"/>
  <c r="X296" i="10"/>
  <c r="X297" i="10"/>
  <c r="X298" i="10"/>
  <c r="X299" i="10"/>
  <c r="X300" i="10"/>
  <c r="X301" i="10"/>
  <c r="X302" i="10"/>
  <c r="X303" i="10"/>
  <c r="X304" i="10"/>
  <c r="X305" i="10"/>
  <c r="X306" i="10"/>
  <c r="X307" i="10"/>
  <c r="X308" i="10"/>
  <c r="X309" i="10"/>
  <c r="X310" i="10"/>
  <c r="X311" i="10"/>
  <c r="X312" i="10"/>
  <c r="X313" i="10"/>
  <c r="X314" i="10"/>
  <c r="X315" i="10"/>
  <c r="X316" i="10"/>
  <c r="X317" i="10"/>
  <c r="X318" i="10"/>
  <c r="X319" i="10"/>
  <c r="X320" i="10"/>
  <c r="X321" i="10"/>
  <c r="X322" i="10"/>
  <c r="X323" i="10"/>
  <c r="X324" i="10"/>
  <c r="X325" i="10"/>
  <c r="X326" i="10"/>
  <c r="X327" i="10"/>
  <c r="X328" i="10"/>
  <c r="X329" i="10"/>
  <c r="X330" i="10"/>
  <c r="X331" i="10"/>
  <c r="X332" i="10"/>
  <c r="X333" i="10"/>
  <c r="X334" i="10"/>
  <c r="X335" i="10"/>
  <c r="X336" i="10"/>
  <c r="X337" i="10"/>
  <c r="X338" i="10"/>
  <c r="X339" i="10"/>
  <c r="X340" i="10"/>
  <c r="X341" i="10"/>
  <c r="X342" i="10"/>
  <c r="X343" i="10"/>
  <c r="X344" i="10"/>
  <c r="X345" i="10"/>
  <c r="X346" i="10"/>
  <c r="X347" i="10"/>
  <c r="X348" i="10"/>
  <c r="X349" i="10"/>
  <c r="X350" i="10"/>
  <c r="X351" i="10"/>
  <c r="X352" i="10"/>
  <c r="X353" i="10"/>
  <c r="X354" i="10"/>
  <c r="X355" i="10"/>
  <c r="X356" i="10"/>
  <c r="X357" i="10"/>
  <c r="X358" i="10"/>
  <c r="X359" i="10"/>
  <c r="X360" i="10"/>
  <c r="X361" i="10"/>
  <c r="X362" i="10"/>
  <c r="X363" i="10"/>
  <c r="X364" i="10"/>
  <c r="X365" i="10"/>
  <c r="X366" i="10"/>
  <c r="X367" i="10"/>
  <c r="X368" i="10"/>
  <c r="X369" i="10"/>
  <c r="X370" i="10"/>
  <c r="X371" i="10"/>
  <c r="X372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0" i="10"/>
  <c r="U131" i="10"/>
  <c r="U132" i="10"/>
  <c r="U133" i="10"/>
  <c r="U134" i="10"/>
  <c r="U135" i="10"/>
  <c r="U136" i="10"/>
  <c r="U137" i="10"/>
  <c r="U138" i="10"/>
  <c r="U139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7" i="10"/>
  <c r="U208" i="10"/>
  <c r="U209" i="10"/>
  <c r="U210" i="10"/>
  <c r="U211" i="10"/>
  <c r="U21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3" i="10"/>
  <c r="U294" i="10"/>
  <c r="U295" i="10"/>
  <c r="U296" i="10"/>
  <c r="U297" i="10"/>
  <c r="U298" i="10"/>
  <c r="U299" i="10"/>
  <c r="U300" i="10"/>
  <c r="U301" i="10"/>
  <c r="U302" i="10"/>
  <c r="U303" i="10"/>
  <c r="U304" i="10"/>
  <c r="U305" i="10"/>
  <c r="U306" i="10"/>
  <c r="U307" i="10"/>
  <c r="U308" i="10"/>
  <c r="U309" i="10"/>
  <c r="U310" i="10"/>
  <c r="U311" i="10"/>
  <c r="U312" i="10"/>
  <c r="U313" i="10"/>
  <c r="U314" i="10"/>
  <c r="U315" i="10"/>
  <c r="U316" i="10"/>
  <c r="U317" i="10"/>
  <c r="U318" i="10"/>
  <c r="U319" i="10"/>
  <c r="U320" i="10"/>
  <c r="U321" i="10"/>
  <c r="U322" i="10"/>
  <c r="U323" i="10"/>
  <c r="U324" i="10"/>
  <c r="U325" i="10"/>
  <c r="U326" i="10"/>
  <c r="U327" i="10"/>
  <c r="U328" i="10"/>
  <c r="U329" i="10"/>
  <c r="U330" i="10"/>
  <c r="U331" i="10"/>
  <c r="U332" i="10"/>
  <c r="U333" i="10"/>
  <c r="U334" i="10"/>
  <c r="U335" i="10"/>
  <c r="U336" i="10"/>
  <c r="U337" i="10"/>
  <c r="U338" i="10"/>
  <c r="U339" i="10"/>
  <c r="U340" i="10"/>
  <c r="U341" i="10"/>
  <c r="U342" i="10"/>
  <c r="U343" i="10"/>
  <c r="U344" i="10"/>
  <c r="U345" i="10"/>
  <c r="U346" i="10"/>
  <c r="U347" i="10"/>
  <c r="U348" i="10"/>
  <c r="U349" i="10"/>
  <c r="U350" i="10"/>
  <c r="U351" i="10"/>
  <c r="U352" i="10"/>
  <c r="U353" i="10"/>
  <c r="U354" i="10"/>
  <c r="U355" i="10"/>
  <c r="U356" i="10"/>
  <c r="U357" i="10"/>
  <c r="U358" i="10"/>
  <c r="U359" i="10"/>
  <c r="U360" i="10"/>
  <c r="U361" i="10"/>
  <c r="U362" i="10"/>
  <c r="U363" i="10"/>
  <c r="U364" i="10"/>
  <c r="U365" i="10"/>
  <c r="U366" i="10"/>
  <c r="U367" i="10"/>
  <c r="U368" i="10"/>
  <c r="U369" i="10"/>
  <c r="U370" i="10"/>
  <c r="U371" i="10"/>
  <c r="U372" i="10"/>
  <c r="AA5" i="10" l="1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33" i="10"/>
  <c r="AA18" i="10"/>
  <c r="AA28" i="10"/>
  <c r="AA29" i="10"/>
  <c r="AA30" i="10"/>
  <c r="AA31" i="10"/>
  <c r="AA32" i="10"/>
  <c r="AA19" i="10"/>
  <c r="AA20" i="10"/>
  <c r="AA21" i="10"/>
  <c r="AA22" i="10"/>
  <c r="AA23" i="10"/>
  <c r="AA27" i="10"/>
  <c r="AA24" i="10"/>
  <c r="AA25" i="10"/>
  <c r="AA26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33" i="10"/>
  <c r="X18" i="10"/>
  <c r="X28" i="10"/>
  <c r="X29" i="10"/>
  <c r="X30" i="10"/>
  <c r="X31" i="10"/>
  <c r="X32" i="10"/>
  <c r="X19" i="10"/>
  <c r="X20" i="10"/>
  <c r="X21" i="10"/>
  <c r="X22" i="10"/>
  <c r="X23" i="10"/>
  <c r="X27" i="10"/>
  <c r="X24" i="10"/>
  <c r="X25" i="10"/>
  <c r="X26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X99" i="10"/>
  <c r="X100" i="10"/>
  <c r="X101" i="10"/>
  <c r="X102" i="10"/>
  <c r="X103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33" i="10"/>
  <c r="U18" i="10"/>
  <c r="U28" i="10"/>
  <c r="U29" i="10"/>
  <c r="U30" i="10"/>
  <c r="U31" i="10"/>
  <c r="U32" i="10"/>
  <c r="U19" i="10"/>
  <c r="U20" i="10"/>
  <c r="U21" i="10"/>
  <c r="U22" i="10"/>
  <c r="U23" i="10"/>
  <c r="U27" i="10"/>
  <c r="U24" i="10"/>
  <c r="U25" i="10"/>
  <c r="U26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4" i="10"/>
  <c r="R372" i="10"/>
  <c r="R371" i="10"/>
  <c r="R370" i="10"/>
  <c r="R369" i="10"/>
  <c r="R368" i="10"/>
  <c r="R367" i="10"/>
  <c r="R366" i="10"/>
  <c r="R365" i="10"/>
  <c r="R364" i="10"/>
  <c r="R363" i="10"/>
  <c r="R362" i="10"/>
  <c r="R361" i="10"/>
  <c r="R360" i="10"/>
  <c r="R359" i="10"/>
  <c r="R358" i="10"/>
  <c r="R357" i="10"/>
  <c r="R356" i="10"/>
  <c r="R355" i="10"/>
  <c r="R354" i="10"/>
  <c r="R353" i="10"/>
  <c r="R352" i="10"/>
  <c r="R351" i="10"/>
  <c r="R350" i="10"/>
  <c r="R349" i="10"/>
  <c r="R348" i="10"/>
  <c r="R347" i="10"/>
  <c r="R346" i="10"/>
  <c r="R345" i="10"/>
  <c r="R344" i="10"/>
  <c r="R343" i="10"/>
  <c r="R342" i="10"/>
  <c r="R341" i="10"/>
  <c r="R340" i="10"/>
  <c r="R339" i="10"/>
  <c r="R338" i="10"/>
  <c r="R337" i="10"/>
  <c r="R336" i="10"/>
  <c r="R335" i="10"/>
  <c r="R334" i="10"/>
  <c r="R333" i="10"/>
  <c r="R332" i="10"/>
  <c r="R331" i="10"/>
  <c r="R330" i="10"/>
  <c r="R329" i="10"/>
  <c r="R328" i="10"/>
  <c r="R327" i="10"/>
  <c r="R326" i="10"/>
  <c r="R325" i="10"/>
  <c r="R324" i="10"/>
  <c r="R323" i="10"/>
  <c r="R322" i="10"/>
  <c r="R321" i="10"/>
  <c r="R320" i="10"/>
  <c r="R319" i="10"/>
  <c r="R318" i="10"/>
  <c r="R317" i="10"/>
  <c r="R316" i="10"/>
  <c r="R315" i="10"/>
  <c r="R314" i="10"/>
  <c r="R313" i="10"/>
  <c r="R312" i="10"/>
  <c r="R311" i="10"/>
  <c r="R310" i="10"/>
  <c r="R309" i="10"/>
  <c r="R308" i="10"/>
  <c r="R307" i="10"/>
  <c r="R306" i="10"/>
  <c r="R305" i="10"/>
  <c r="R304" i="10"/>
  <c r="R303" i="10"/>
  <c r="R302" i="10"/>
  <c r="R301" i="10"/>
  <c r="R300" i="10"/>
  <c r="R299" i="10"/>
  <c r="R298" i="10"/>
  <c r="R297" i="10"/>
  <c r="R296" i="10"/>
  <c r="R295" i="10"/>
  <c r="R294" i="10"/>
  <c r="R293" i="10"/>
  <c r="R292" i="10"/>
  <c r="R291" i="10"/>
  <c r="R290" i="10"/>
  <c r="R289" i="10"/>
  <c r="R288" i="10"/>
  <c r="R287" i="10"/>
  <c r="R286" i="10"/>
  <c r="R285" i="10"/>
  <c r="R284" i="10"/>
  <c r="R283" i="10"/>
  <c r="R282" i="10"/>
  <c r="R281" i="10"/>
  <c r="R280" i="10"/>
  <c r="R279" i="10"/>
  <c r="R278" i="10"/>
  <c r="R277" i="10"/>
  <c r="R276" i="10"/>
  <c r="R275" i="10"/>
  <c r="R274" i="10"/>
  <c r="R273" i="10"/>
  <c r="R272" i="10"/>
  <c r="R271" i="10"/>
  <c r="R270" i="10"/>
  <c r="R269" i="10"/>
  <c r="R268" i="10"/>
  <c r="R267" i="10"/>
  <c r="R266" i="10"/>
  <c r="R265" i="10"/>
  <c r="R264" i="10"/>
  <c r="R263" i="10"/>
  <c r="R262" i="10"/>
  <c r="R261" i="10"/>
  <c r="R260" i="10"/>
  <c r="R259" i="10"/>
  <c r="R258" i="10"/>
  <c r="R257" i="10"/>
  <c r="R256" i="10"/>
  <c r="R255" i="10"/>
  <c r="R254" i="10"/>
  <c r="R253" i="10"/>
  <c r="R252" i="10"/>
  <c r="R251" i="10"/>
  <c r="R250" i="10"/>
  <c r="R249" i="10"/>
  <c r="R248" i="10"/>
  <c r="R247" i="10"/>
  <c r="R246" i="10"/>
  <c r="R245" i="10"/>
  <c r="R244" i="10"/>
  <c r="R243" i="10"/>
  <c r="R242" i="10"/>
  <c r="R241" i="10"/>
  <c r="R240" i="10"/>
  <c r="R239" i="10"/>
  <c r="R238" i="10"/>
  <c r="R237" i="10"/>
  <c r="R236" i="10"/>
  <c r="R235" i="10"/>
  <c r="R234" i="10"/>
  <c r="R233" i="10"/>
  <c r="R232" i="10"/>
  <c r="R231" i="10"/>
  <c r="R230" i="10"/>
  <c r="R229" i="10"/>
  <c r="R228" i="10"/>
  <c r="R227" i="10"/>
  <c r="R226" i="10"/>
  <c r="R225" i="10"/>
  <c r="R224" i="10"/>
  <c r="R223" i="10"/>
  <c r="R222" i="10"/>
  <c r="R221" i="10"/>
  <c r="R220" i="10"/>
  <c r="R219" i="10"/>
  <c r="R218" i="10"/>
  <c r="R217" i="10"/>
  <c r="R216" i="10"/>
  <c r="R215" i="10"/>
  <c r="R214" i="10"/>
  <c r="R213" i="10"/>
  <c r="R212" i="10"/>
  <c r="R211" i="10"/>
  <c r="R210" i="10"/>
  <c r="R209" i="10"/>
  <c r="R208" i="10"/>
  <c r="R207" i="10"/>
  <c r="R206" i="10"/>
  <c r="R205" i="10"/>
  <c r="R204" i="10"/>
  <c r="R203" i="10"/>
  <c r="R202" i="10"/>
  <c r="R201" i="10"/>
  <c r="R200" i="10"/>
  <c r="R199" i="10"/>
  <c r="R198" i="10"/>
  <c r="R197" i="10"/>
  <c r="R196" i="10"/>
  <c r="R195" i="10"/>
  <c r="R194" i="10"/>
  <c r="R193" i="10"/>
  <c r="R192" i="10"/>
  <c r="R191" i="10"/>
  <c r="R190" i="10"/>
  <c r="R189" i="10"/>
  <c r="R188" i="10"/>
  <c r="R187" i="10"/>
  <c r="R186" i="10"/>
  <c r="R185" i="10"/>
  <c r="R184" i="10"/>
  <c r="R183" i="10"/>
  <c r="R182" i="10"/>
  <c r="R181" i="10"/>
  <c r="R180" i="10"/>
  <c r="R179" i="10"/>
  <c r="R178" i="10"/>
  <c r="R177" i="10"/>
  <c r="R176" i="10"/>
  <c r="R175" i="10"/>
  <c r="R174" i="10"/>
  <c r="R173" i="10"/>
  <c r="R172" i="10"/>
  <c r="R171" i="10"/>
  <c r="R170" i="10"/>
  <c r="R169" i="10"/>
  <c r="R168" i="10"/>
  <c r="R167" i="10"/>
  <c r="R166" i="10"/>
  <c r="R165" i="10"/>
  <c r="R164" i="10"/>
  <c r="R163" i="10"/>
  <c r="R162" i="10"/>
  <c r="R161" i="10"/>
  <c r="R160" i="10"/>
  <c r="R159" i="10"/>
  <c r="R158" i="10"/>
  <c r="R157" i="10"/>
  <c r="R156" i="10"/>
  <c r="R155" i="10"/>
  <c r="R154" i="10"/>
  <c r="R153" i="10"/>
  <c r="R152" i="10"/>
  <c r="R151" i="10"/>
  <c r="R150" i="10"/>
  <c r="R149" i="10"/>
  <c r="R148" i="10"/>
  <c r="R147" i="10"/>
  <c r="R146" i="10"/>
  <c r="R145" i="10"/>
  <c r="R144" i="10"/>
  <c r="R143" i="10"/>
  <c r="R142" i="10"/>
  <c r="R141" i="10"/>
  <c r="R140" i="10"/>
  <c r="R139" i="10"/>
  <c r="R138" i="10"/>
  <c r="R137" i="10"/>
  <c r="R136" i="10"/>
  <c r="R135" i="10"/>
  <c r="R134" i="10"/>
  <c r="R133" i="10"/>
  <c r="R132" i="10"/>
  <c r="R131" i="10"/>
  <c r="R130" i="10"/>
  <c r="R129" i="10"/>
  <c r="R128" i="10"/>
  <c r="R127" i="10"/>
  <c r="R126" i="10"/>
  <c r="R125" i="10"/>
  <c r="R124" i="10"/>
  <c r="R123" i="10"/>
  <c r="R122" i="10"/>
  <c r="R121" i="10"/>
  <c r="R120" i="10"/>
  <c r="R119" i="10"/>
  <c r="R118" i="10"/>
  <c r="R117" i="10"/>
  <c r="R116" i="10"/>
  <c r="R115" i="10"/>
  <c r="R114" i="10"/>
  <c r="R113" i="10"/>
  <c r="R112" i="10"/>
  <c r="R111" i="10"/>
  <c r="R110" i="10"/>
  <c r="R109" i="10"/>
  <c r="R108" i="10"/>
  <c r="R107" i="10"/>
  <c r="R106" i="10"/>
  <c r="R105" i="10"/>
  <c r="R104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90" i="10"/>
  <c r="R89" i="10"/>
  <c r="R88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7" i="10"/>
  <c r="R66" i="10"/>
  <c r="R65" i="10"/>
  <c r="R64" i="10"/>
  <c r="R63" i="10"/>
  <c r="R62" i="10"/>
  <c r="R61" i="10"/>
  <c r="R60" i="10"/>
  <c r="R59" i="10"/>
  <c r="R58" i="10"/>
  <c r="R57" i="10"/>
  <c r="R56" i="10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26" i="10"/>
  <c r="R25" i="10"/>
  <c r="R24" i="10"/>
  <c r="R27" i="10"/>
  <c r="R23" i="10"/>
  <c r="R22" i="10"/>
  <c r="R21" i="10"/>
  <c r="R20" i="10"/>
  <c r="R19" i="10"/>
  <c r="R32" i="10"/>
  <c r="R31" i="10"/>
  <c r="R30" i="10"/>
  <c r="R29" i="10"/>
  <c r="R28" i="10"/>
  <c r="R18" i="10"/>
  <c r="R33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33" i="10"/>
  <c r="O18" i="10"/>
  <c r="O28" i="10"/>
  <c r="O29" i="10"/>
  <c r="O30" i="10"/>
  <c r="O31" i="10"/>
  <c r="O32" i="10"/>
  <c r="O19" i="10"/>
  <c r="O20" i="10"/>
  <c r="O21" i="10"/>
  <c r="O22" i="10"/>
  <c r="O23" i="10"/>
  <c r="O27" i="10"/>
  <c r="O24" i="10"/>
  <c r="O25" i="10"/>
  <c r="O26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348" i="10"/>
  <c r="O349" i="10"/>
  <c r="O350" i="10"/>
  <c r="O351" i="10"/>
  <c r="O352" i="10"/>
  <c r="O353" i="10"/>
  <c r="O354" i="10"/>
  <c r="O355" i="10"/>
  <c r="O356" i="10"/>
  <c r="O357" i="10"/>
  <c r="O358" i="10"/>
  <c r="O359" i="10"/>
  <c r="O360" i="10"/>
  <c r="O361" i="10"/>
  <c r="O362" i="10"/>
  <c r="O363" i="10"/>
  <c r="O364" i="10"/>
  <c r="O365" i="10"/>
  <c r="O366" i="10"/>
  <c r="O367" i="10"/>
  <c r="O368" i="10"/>
  <c r="O369" i="10"/>
  <c r="O370" i="10"/>
  <c r="O371" i="10"/>
  <c r="O372" i="10"/>
  <c r="O4" i="10"/>
  <c r="L372" i="10"/>
  <c r="L371" i="10"/>
  <c r="L370" i="10"/>
  <c r="L369" i="10"/>
  <c r="L368" i="10"/>
  <c r="L367" i="10"/>
  <c r="L366" i="10"/>
  <c r="L365" i="10"/>
  <c r="L364" i="10"/>
  <c r="L363" i="10"/>
  <c r="L362" i="10"/>
  <c r="L361" i="10"/>
  <c r="L360" i="10"/>
  <c r="L359" i="10"/>
  <c r="L358" i="10"/>
  <c r="L357" i="10"/>
  <c r="L356" i="10"/>
  <c r="L355" i="10"/>
  <c r="L354" i="10"/>
  <c r="L353" i="10"/>
  <c r="L352" i="10"/>
  <c r="L351" i="10"/>
  <c r="L350" i="10"/>
  <c r="L349" i="10"/>
  <c r="L348" i="10"/>
  <c r="L347" i="10"/>
  <c r="L346" i="10"/>
  <c r="L345" i="10"/>
  <c r="L344" i="10"/>
  <c r="L343" i="10"/>
  <c r="L342" i="10"/>
  <c r="L341" i="10"/>
  <c r="L340" i="10"/>
  <c r="L339" i="10"/>
  <c r="L338" i="10"/>
  <c r="L337" i="10"/>
  <c r="L336" i="10"/>
  <c r="L335" i="10"/>
  <c r="L334" i="10"/>
  <c r="L333" i="10"/>
  <c r="L332" i="10"/>
  <c r="L331" i="10"/>
  <c r="L330" i="10"/>
  <c r="L329" i="10"/>
  <c r="L328" i="10"/>
  <c r="L327" i="10"/>
  <c r="L326" i="10"/>
  <c r="L325" i="10"/>
  <c r="L324" i="10"/>
  <c r="L323" i="10"/>
  <c r="L322" i="10"/>
  <c r="L321" i="10"/>
  <c r="L320" i="10"/>
  <c r="L319" i="10"/>
  <c r="L318" i="10"/>
  <c r="L317" i="10"/>
  <c r="L316" i="10"/>
  <c r="L315" i="10"/>
  <c r="L314" i="10"/>
  <c r="L313" i="10"/>
  <c r="L312" i="10"/>
  <c r="L311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7" i="10"/>
  <c r="L296" i="10"/>
  <c r="L295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26" i="10"/>
  <c r="L25" i="10"/>
  <c r="L24" i="10"/>
  <c r="L27" i="10"/>
  <c r="L23" i="10"/>
  <c r="L22" i="10"/>
  <c r="L21" i="10"/>
  <c r="L20" i="10"/>
  <c r="L19" i="10"/>
  <c r="L32" i="10"/>
  <c r="L31" i="10"/>
  <c r="L30" i="10"/>
  <c r="L29" i="10"/>
  <c r="L28" i="10"/>
  <c r="L18" i="10"/>
  <c r="L33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F4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26" i="10"/>
  <c r="I25" i="10"/>
  <c r="I24" i="10"/>
  <c r="I27" i="10"/>
  <c r="I23" i="10"/>
  <c r="I22" i="10"/>
  <c r="I21" i="10"/>
  <c r="I20" i="10"/>
  <c r="I19" i="10"/>
  <c r="I32" i="10"/>
  <c r="I31" i="10"/>
  <c r="I30" i="10"/>
  <c r="I29" i="10"/>
  <c r="I28" i="10"/>
  <c r="I18" i="10"/>
  <c r="I33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F372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33" i="10"/>
  <c r="F18" i="10"/>
  <c r="F28" i="10"/>
  <c r="F29" i="10"/>
  <c r="F30" i="10"/>
  <c r="F31" i="10"/>
  <c r="F32" i="10"/>
  <c r="F19" i="10"/>
  <c r="F20" i="10"/>
  <c r="F21" i="10"/>
  <c r="F22" i="10"/>
  <c r="F23" i="10"/>
  <c r="F27" i="10"/>
  <c r="F24" i="10"/>
  <c r="F25" i="10"/>
  <c r="F26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48" i="10"/>
  <c r="H6" i="2" l="1"/>
  <c r="I6" i="2" s="1"/>
  <c r="G6" i="2"/>
  <c r="H5" i="2"/>
  <c r="I5" i="2" s="1"/>
  <c r="G5" i="2"/>
  <c r="H4" i="2"/>
  <c r="G4" i="2"/>
  <c r="I5" i="1"/>
  <c r="H6" i="1"/>
  <c r="I6" i="1" s="1"/>
  <c r="G6" i="1"/>
  <c r="H5" i="1"/>
  <c r="G5" i="1"/>
  <c r="H4" i="1"/>
  <c r="I4" i="1" s="1"/>
  <c r="G4" i="1"/>
  <c r="I4" i="2" l="1"/>
</calcChain>
</file>

<file path=xl/sharedStrings.xml><?xml version="1.0" encoding="utf-8"?>
<sst xmlns="http://schemas.openxmlformats.org/spreadsheetml/2006/main" count="12884" uniqueCount="2446">
  <si>
    <t>ร้อยละของประชาชนไทยอายุ 35-74 ปี ได้รับการคัดกรองเบาหวานโดยการตรวจระดับน้ำตาลในเลือด (≥ร้อยละ 60)</t>
  </si>
  <si>
    <t>  03525 โรงพยาบาลส่งเสริมสุขภาพตำบลบ้านหัวเรือ</t>
  </si>
  <si>
    <t>0.00  </t>
  </si>
  <si>
    <t>  03526 โรงพยาบาลส่งเสริมสุขภาพตำบลบ้านหนองขอน</t>
  </si>
  <si>
    <t>  03527 โรงพยาบาลส่งเสริมสุขภาพตำบลบ้านหนองไหล</t>
  </si>
  <si>
    <t>  03530 โรงพยาบาลส่งเสริมสุขภาพตำบลบ้านปทุม</t>
  </si>
  <si>
    <t>  03531 โรงพยาบาลส่งเสริมสุขภาพตำบลบ้านด้ามพร้า</t>
  </si>
  <si>
    <t>  03532 โรงพยาบาลส่งเสริมสุขภาพตำบลบ้านหนองแก ตำบลแจระแม</t>
  </si>
  <si>
    <t>  03533 โรงพยาบาลส่งเสริมสุขภาพตำบลทัพไทย ตำบลแจระแม</t>
  </si>
  <si>
    <t>  03534 โรงพยาบาลส่งเสริมสุขภาพตำบลบ้านหนองบ่อ</t>
  </si>
  <si>
    <t>8.00  </t>
  </si>
  <si>
    <t>  03535 โรงพยาบาลส่งเสริมสุขภาพตำบลบ้านดงบัง</t>
  </si>
  <si>
    <t>62.96  </t>
  </si>
  <si>
    <t>  03536 โรงพยาบาลส่งเสริมสุขภาพตำบลบ้านยางลุ่ม ไร่น้อย</t>
  </si>
  <si>
    <t>96.99  </t>
  </si>
  <si>
    <t>  03537 โรงพยาบาลส่งเสริมสุขภาพตำบลบ้านกระโสบ</t>
  </si>
  <si>
    <t>86.73  </t>
  </si>
  <si>
    <t>  03538 โรงพยาบาลส่งเสริมสุขภาพตำบลบ้านปากน้ำ</t>
  </si>
  <si>
    <t>97.73  </t>
  </si>
  <si>
    <t>  03539 โรงพยาบาลส่งเสริมสุขภาพตำบลบ้านผาแก้ว</t>
  </si>
  <si>
    <t>  03540 โรงพยาบาลส่งเสริมสุขภาพตำบลบ้านหนองแต้</t>
  </si>
  <si>
    <t>  11918 โรงพยาบาลเอกชนร่มเกล้า</t>
  </si>
  <si>
    <t>  14251 โรงพยาบาลส่งเสริมสุขภาพตำบลบ้านปะอาว</t>
  </si>
  <si>
    <t>  14423 เทศบาลนครอุบลราชธานี</t>
  </si>
  <si>
    <t>  15245 ศูนย์สุขภาพชุมชนท่าวังหิน</t>
  </si>
  <si>
    <t>  15246 ศูนย์สุขภาพชุมชนชยางกูร 28</t>
  </si>
  <si>
    <t>  15247 ศูนย์สุขภาพชุมชนบ้านดู่</t>
  </si>
  <si>
    <t>  15248 ศูนย์สุขภาพชุมชนวัดปทุมมาลัย</t>
  </si>
  <si>
    <t>2.00  </t>
  </si>
  <si>
    <t>  21343 โรงพยาบาลส่งเสริมสุขภาพตำบลหัวดูน</t>
  </si>
  <si>
    <t>  23161 โรงพยาบาลส่งเสริมสุขภาพตำบลขามใหญ่</t>
  </si>
  <si>
    <t>  23214 ศูนย์สุขภาพชุมชนสุปัฏนาราม</t>
  </si>
  <si>
    <t>  23749 โรงพยาบาลส่งเสริมสุขภาพตำบลดงแสนสุข</t>
  </si>
  <si>
    <t>  23815 ศูนย์แพทย์ชุมชนวัดใต้</t>
  </si>
  <si>
    <t>1.93  </t>
  </si>
  <si>
    <t>  24965 โรงพยาบาลส่งเสริมสุขภาพตำบลดงห่องแห่</t>
  </si>
  <si>
    <t>  28022 โรงพยาบาลส่งเสริมสุขภาพตำบลบ้านตำแย</t>
  </si>
  <si>
    <t>  77672 ศูนย์สุขภาพชุมชนโรงพยาบาล ๕๐ พรรษา มหาวชิราลงกรณ</t>
  </si>
  <si>
    <t>หน่วยบริการ</t>
  </si>
  <si>
    <t>BaseLine</t>
  </si>
  <si>
    <t>เป้าหมาย</t>
  </si>
  <si>
    <t>ผลงาน</t>
  </si>
  <si>
    <t>ร้อยละ/อัตรา</t>
  </si>
  <si>
    <t>Update</t>
  </si>
  <si>
    <t>  03542 โรงพยาบาลส่งเสริมสุขภาพตำบลบ้านบก ตำบลเอือดใหญ่</t>
  </si>
  <si>
    <t>  03543 โรงพยาบาลส่งเสริมสุขภาพตำบลหนองขุ่น</t>
  </si>
  <si>
    <t>50.00  </t>
  </si>
  <si>
    <t>  03544 โรงพยาบาลส่งเสริมสุขภาพตำบลบ้านจันทัย ตำบลวาริน</t>
  </si>
  <si>
    <t>  03545 โรงพยาบาลส่งเสริมสุขภาพตำบลบ้านลาดควาย ตำบลลาดควาย</t>
  </si>
  <si>
    <t>  03546 โรงพยาบาลส่งเสริมสุขภาพตำบลบ้านคำบง ตำบลสงยาง</t>
  </si>
  <si>
    <t>  03547 โรงพยาบาลส่งเสริมสุขภาพตำบลบ้านภูหล่น ตำบลสงยาง</t>
  </si>
  <si>
    <t>8.50  </t>
  </si>
  <si>
    <t>  03548 โรงพยาบาลส่งเสริมสุขภาพตำบลตะบ่าย</t>
  </si>
  <si>
    <t>  03549 โรงพยาบาลส่งเสริมสุขภาพตำบลบ้านคำไหล ตำบลคำไหล</t>
  </si>
  <si>
    <t>  03550 โรงพยาบาลส่งเสริมสุขภาพตำบลบ้านห้วยหมากน้อย</t>
  </si>
  <si>
    <t>4.96  </t>
  </si>
  <si>
    <t>  03551 โรงพยาบาลส่งเสริมสุขภาพตำบลบ้านหนามแท่ง</t>
  </si>
  <si>
    <t>  03552 โรงพยาบาลส่งเสริมสุขภาพตำบลบ้านคำหมาไน ตำบลนาเลิน</t>
  </si>
  <si>
    <t>6.62  </t>
  </si>
  <si>
    <t>  03553 โรงพยาบาลส่งเสริมสุขภาพตำบลบ้านดอนใหญ่ ตำบลดอนใหญ่</t>
  </si>
  <si>
    <t>  10224 สถานบริการสาธารณสุขชุมชนบ้านโหง่นขาม</t>
  </si>
  <si>
    <t>  10225 สถานบริการสาธารณสุขชุมชนบ้านดงนา</t>
  </si>
  <si>
    <t>  13871 โรงพยาบาลส่งเสริมสุขภาพตำบลบ้านนาทอย</t>
  </si>
  <si>
    <t>  23773 ศูนย์สุขภาพชุมชนนาคำ</t>
  </si>
  <si>
    <t>  23798 ศูนย์สุขภาพชุมชนฟ้าห่วน</t>
  </si>
  <si>
    <t>ศรีเมืองใหม่</t>
  </si>
  <si>
    <t>เมือง</t>
  </si>
  <si>
    <t>โขงเจียม</t>
  </si>
  <si>
    <t>  03554 โรงพยาบาลส่งเสริมสุขภาพตำบลบ้านตุงลุง ตำบลโขงเจียม</t>
  </si>
  <si>
    <t>  03555 โรงพยาบาลส่งเสริมสุขภาพตำบลบ้านนาบัว ตำบลห้วยยาง</t>
  </si>
  <si>
    <t>  03556 โรงพยาบาลส่งเสริมสุขภาพตำบลบ้านนาโพธิ์ใต้ ตำบลนาโพธิ์กลาง</t>
  </si>
  <si>
    <t>97.20  </t>
  </si>
  <si>
    <t>  03557 โรงพยาบาลส่งเสริมสุขภาพตำบลคันท่าเกวียน</t>
  </si>
  <si>
    <t>94.05  </t>
  </si>
  <si>
    <t>  03558 โรงพยาบาลส่งเสริมสุขภาพตำบลบ้านหนองแสงใหญ่ ตำบลหนองแสงใหญ่</t>
  </si>
  <si>
    <t>  03559 โรงพยาบาลส่งเสริมสุขภาพตำบลบ้านวังอ่าง ตำบลหนองแสงใหญ่</t>
  </si>
  <si>
    <t>  03560 โรงพยาบาลส่งเสริมสุขภาพตำบลห้วยไผ่</t>
  </si>
  <si>
    <t>  03561 โรงพยาบาลส่งเสริมสุขภาพตำบลบ้านหนองผือน้อย ตำบลห้วยไผ่</t>
  </si>
  <si>
    <t>  10227 สถานบริการสาธารณสุขชุมชนบ้านปากลา</t>
  </si>
  <si>
    <t>  10945 โรงพยาบาลโขงเจียม</t>
  </si>
  <si>
    <t>  13872 โรงพยาบาลส่งเสริมสุขภาพตำบลบ้านเวินบึก ตำบลโขงเจียม</t>
  </si>
  <si>
    <t>เขื่องใน</t>
  </si>
  <si>
    <t>  03562 โรงพยาบาลส่งเสริมสุขภาพตำบลบ้านจานเขื่อง ตำบลเขื่องใน</t>
  </si>
  <si>
    <t>  03563 โรงพยาบาลส่งเสริมสุขภาพตำบลบ้านกุดกระเสียน ตำบลเขื่องใน</t>
  </si>
  <si>
    <t>  03564 โรงพยาบาลส่งเสริมสุขภาพตำบลบ้านสร้างถ่อ ตำบลสร้างถ่อ</t>
  </si>
  <si>
    <t>  03565 โรงพยาบาลส่งเสริมสุขภาพตำบลบ้านศรีบัว ตำบลสร้างถ่อ</t>
  </si>
  <si>
    <t>98.50  </t>
  </si>
  <si>
    <t>  03566 โรงพยาบาลส่งเสริมสุขภาพตำบลบ้านหัวทุ่ง ตำบลค้อทอง</t>
  </si>
  <si>
    <t>97.47  </t>
  </si>
  <si>
    <t>  03567 โรงพยาบาลส่งเสริมสุขภาพตำบลบ้านส้มป่อย ตำบลค้อทอง</t>
  </si>
  <si>
    <t>  03568 โรงพยาบาลส่งเสริมสุขภาพตำบลบ้านยางน้อย ตำบลก่อเอ้</t>
  </si>
  <si>
    <t>  03569 โรงพยาบาลส่งเสริมสุขภาพตำบลบ้านโนนใหญ่ ตำบลก่อเอ้</t>
  </si>
  <si>
    <t>  03570 โรงพยาบาลส่งเสริมสุขภาพตำบลบ้านดงยาง ตำบลก่อเอ้</t>
  </si>
  <si>
    <t>  03571 โรงพยาบาลส่งเสริมสุขภาพตำบลบ้านหัวดอน ตำบลหัวดอน</t>
  </si>
  <si>
    <t>  03572 โรงพยาบาลส่งเสริมสุขภาพตำบลบ้านแขม ตำบลหัวดอน</t>
  </si>
  <si>
    <t>5.73  </t>
  </si>
  <si>
    <t>  03573 โรงพยาบาลส่งเสริมสุขภาพตำบลชีทวน</t>
  </si>
  <si>
    <t>  03574 โรงพยาบาลส่งเสริมสุขภาพตำบลบ้านหนองโน</t>
  </si>
  <si>
    <t>  03575 โรงพยาบาลส่งเสริมสุขภาพตำบลท่าไห</t>
  </si>
  <si>
    <t>  03576 โรงพยาบาลส่งเสริมสุขภาพตำบลนาคำใหญ่</t>
  </si>
  <si>
    <t>  03577 โรงพยาบาลส่งเสริมสุขภาพตำบลบ้านแดงหม้อ</t>
  </si>
  <si>
    <t>98.57  </t>
  </si>
  <si>
    <t>  03578 โรงพยาบาลส่งเสริมสุขภาพตำบลบ้านบุตร ตำบลแดงหม้อ</t>
  </si>
  <si>
    <t>  03579 โรงพยาบาลส่งเสริมสุขภาพตำบลบ้านธาตุน้อย ตำบลธาตุน้อย</t>
  </si>
  <si>
    <t>  03580 โรงพยาบาลส่งเสริมสุขภาพตำบลบ้านไทย ตำบลบ้านไทย</t>
  </si>
  <si>
    <t>99.45  </t>
  </si>
  <si>
    <t>  03581 โรงพยาบาลส่งเสริมสุขภาพตำบลบ้านโพนทอง ตำบลบ้านไทย</t>
  </si>
  <si>
    <t>99.24  </t>
  </si>
  <si>
    <t>  03582 โรงพยาบาลส่งเสริมสุขภาพตำบลบ้านกอก ตำบลบ้านกอก</t>
  </si>
  <si>
    <t>  03583 โรงพยาบาลส่งเสริมสุขภาพตำบลบ้านไผ่ ตำบลกลางใหญ่</t>
  </si>
  <si>
    <t>  03584 โรงพยาบาลส่งเสริมสุขภาพตำบลบ้านกลางใหญ่ ตำบลกลางใหญ่</t>
  </si>
  <si>
    <t>  03585 โรงพยาบาลส่งเสริมสุขภาพตำบลบ้านโนนรัง ตำบลโนนรัง</t>
  </si>
  <si>
    <t>98.52  </t>
  </si>
  <si>
    <t>  03586 โรงพยาบาลส่งเสริมสุขภาพตำบลบ้านผักแว่น ตำบลยางขี้นก</t>
  </si>
  <si>
    <t>  03587 โรงพยาบาลส่งเสริมสุขภาพตำบลศรีสุข</t>
  </si>
  <si>
    <t>70.59  </t>
  </si>
  <si>
    <t>  03588 โรงพยาบาลส่งเสริมสุขภาพตำบลบ้านธาตุกลาง ตำบลสหธาตุ</t>
  </si>
  <si>
    <t>  03589 โรงพยาบาลส่งเสริมสุขภาพตำบลบ้านหนองเหล่า ตำบลหนองเหล่า</t>
  </si>
  <si>
    <t>  14252 โรงพยาบาลส่งเสริมสุขภาพตำบลบ้านกุดตากล้า ตำบลสร้างถ่อ</t>
  </si>
  <si>
    <t>96.36  </t>
  </si>
  <si>
    <t>  14850 โรงพยาบาลส่งเสริมสุขภาพตำบลบ้านยางขี้นก ตำบลยางขี้นก</t>
  </si>
  <si>
    <t>  77733 ศูนย์สุขภาพชุมชนเมืองเขื่องใน</t>
  </si>
  <si>
    <t>34.11  </t>
  </si>
  <si>
    <t>เขมราฐ</t>
  </si>
  <si>
    <t>  03590 โรงพยาบาลส่งเสริมสุขภาพตำบลบ้านขามป้อม ตำบลขามป้อม</t>
  </si>
  <si>
    <t>  03591 โรงพยาบาลส่งเสริมสุขภาพตำบลบ้านเจียด ตำบลเจียด</t>
  </si>
  <si>
    <t>  03593 โรงพยาบาลส่งเสริมสุขภาพตำบลบ้านหนองผือ ตำบลหนองผือ</t>
  </si>
  <si>
    <t>  03594 โรงพยาบาลส่งเสริมสุขภาพตำบลบ้านบาก ตำบลหนองผือ</t>
  </si>
  <si>
    <t>  03595 โรงพยาบาลส่งเสริมสุขภาพตำบลนาแวง</t>
  </si>
  <si>
    <t>  03596 โรงพยาบาลส่งเสริมสุขภาพตำบลบ้านแก้งเหนือ</t>
  </si>
  <si>
    <t>  03597 โรงพยาบาลส่งเสริมสุขภาพตำบลบ้านหนองนกทา ตำบลหนองนกทา</t>
  </si>
  <si>
    <t>  03598 โรงพยาบาลส่งเสริมสุขภาพตำบลบ้านนาหว้า ตำบลหนองสิม</t>
  </si>
  <si>
    <t>5.56  </t>
  </si>
  <si>
    <t>  10947 โรงพยาบาลเขมราฐ</t>
  </si>
  <si>
    <t>3.15  </t>
  </si>
  <si>
    <t>  14258 โรงพยาบาลส่งเสริมสุขภาพตำบลบ้านม่วงเฒ่า ตำบลหัวนา</t>
  </si>
  <si>
    <t>  14851 โรงพยาบาลส่งเสริมสุขภาพตำบลบ้านเหมือดแอ่ ตำบลขามป้อม</t>
  </si>
  <si>
    <t>เดชอุดม</t>
  </si>
  <si>
    <t>  03599 โรงพยาบาลส่งเสริมสุขภาพตำบลนาส่วง</t>
  </si>
  <si>
    <t>  03600 โรงพยาบาลส่งเสริมสุขภาพตำบลบ้านนาเจริญ</t>
  </si>
  <si>
    <t>99.75  </t>
  </si>
  <si>
    <t>  03601 โรงพยาบาลส่งเสริมสุขภาพตำบลทุ่งเทิง</t>
  </si>
  <si>
    <t>  03602 โรงพยาบาลส่งเสริมสุขภาพตำบลบ้านบัวเจริญ ตำบลทุ่งเทิง</t>
  </si>
  <si>
    <t>  03603 โรงพยาบาลส่งเสริมสุขภาพตำบลบ้านสวนฝ้าย ตำบลสมสะอาด</t>
  </si>
  <si>
    <t>  03604 โรงพยาบาลส่งเสริมสุขภาพตำบลบ้านม่วง ตำบลสมสะอาด</t>
  </si>
  <si>
    <t>4.07  </t>
  </si>
  <si>
    <t>  03605 โรงพยาบาลส่งเสริมสุขภาพตำบลบ้านนาทุ่ง</t>
  </si>
  <si>
    <t>  03606 โรงพยาบาลส่งเสริมสุขภาพตำบลบ้านโนนกอย ตำบลกุดประทาย</t>
  </si>
  <si>
    <t>  03607 โรงพยาบาลส่งเสริมสุขภาพตำบลบ้านโนนแคน ตำบลตบหู</t>
  </si>
  <si>
    <t>  03608 โรงพยาบาลส่งเสริมสุขภาพตำบลบ้านโพนดวน ตำบลตบหู</t>
  </si>
  <si>
    <t>  03610 โรงพยาบาลส่งเสริมสุขภาพตำบลบ้านเสาเล้า</t>
  </si>
  <si>
    <t>  03611 โรงพยาบาลส่งเสริมสุขภาพตำบลกลาง</t>
  </si>
  <si>
    <t>  03612 โรงพยาบาลส่งเสริมสุขภาพตำบลบ้านเม็กน้อย ตำบลกลาง</t>
  </si>
  <si>
    <t>95.97  </t>
  </si>
  <si>
    <t>  03613 โรงพยาบาลส่งเสริมสุขภาพตำบลแก้ง</t>
  </si>
  <si>
    <t>  03614 โรงพยาบาลส่งเสริมสุขภาพตำบลบ้านท่าโพธิ์ศรี ตำบลท่าโพธ์ศรี</t>
  </si>
  <si>
    <t>  03615 โรงพยาบาลส่งเสริมสุขภาพตำบลบ้านบัวงาม ตำบลบัวงาม</t>
  </si>
  <si>
    <t>  03616 โรงพยาบาลส่งเสริมสุขภาพตำบลบ้านหนองสนม ตำบลบัวงาม</t>
  </si>
  <si>
    <t>  03617 โรงพยาบาลส่งเสริมสุขภาพตำบลบ้านคำครั่ง ตำบลคำครั่ง</t>
  </si>
  <si>
    <t>  03618 โรงพยาบาลส่งเสริมสุขภาพตำบลบ้านนากระแชง ตำบลนากระแชง</t>
  </si>
  <si>
    <t>  03619 โรงพยาบาลส่งเสริมสุขภาพตำบลบ้านหนองเงินฮ้อย ตำบลนากระแซง</t>
  </si>
  <si>
    <t>  03620 โรงพยาบาลส่งเสริมสุขภาพตำบลบ้านหนองยาว ตำบลโพนงาม</t>
  </si>
  <si>
    <t>  03621 โรงพยาบาลส่งเสริมสุขภาพตำบลนิคมสร้างตนเอง ผัง 2</t>
  </si>
  <si>
    <t>89.41  </t>
  </si>
  <si>
    <t>  03622 โรงพยาบาลส่งเสริมสุขภาพตำบลบ้านป่าโม่ง ตำบลป่าโมง</t>
  </si>
  <si>
    <t>  03623 โรงพยาบาลส่งเสริมสุขภาพตำบลบ้านคำกลาง ตำบลป่าโมง</t>
  </si>
  <si>
    <t>  03624 โรงพยาบาลส่งเสริมสุขภาพตำบลใหม่พัฒนา ตำบลโนนสมบูรณ์</t>
  </si>
  <si>
    <t>  21341 ศูนย์สุขภาพชุชนบ้านโคกเถื่อนช้าง</t>
  </si>
  <si>
    <t>  21342 ศูนย์สุขภาพชุชนโรงพยาบาลยุพราชเดชอุดม</t>
  </si>
  <si>
    <t>  23788 ศูนย์สุขภาพชุมชนบ้านแขม</t>
  </si>
  <si>
    <t>นาจะหลวย</t>
  </si>
  <si>
    <t>  03625 โรงพยาบาลส่งเสริมสุขภาพตำบลบ้านแก้งเรือง ตำบลนาจะหลวย</t>
  </si>
  <si>
    <t>  03626 โรงพยาบาลส่งเสริมสุขภาพตำบลบ้านโคกเทียม ตำบลโนนสมบูรณ์</t>
  </si>
  <si>
    <t>  03627 โรงพยาบาลส่งเสริมสุขภาพตำบลบ้านบุ่งคำ ตำบลพรสวรรค์</t>
  </si>
  <si>
    <t>  03628 โรงพยาบาลส่งเสริมสุขภาพตำบลบ้านทุ่งเงิน ตำบลบ้านตูม</t>
  </si>
  <si>
    <t>94.34  </t>
  </si>
  <si>
    <t>  03629 โรงพยาบาลส่งเสริมสุขภาพตำบลบ้านโนนแดง ตำบลบ้านตูม</t>
  </si>
  <si>
    <t>69.40  </t>
  </si>
  <si>
    <t>  03630 โรงพยาบาลส่งเสริมสุขภาพตำบลบ้านโสกแสง ตำบลโสกแสง</t>
  </si>
  <si>
    <t>  03631 โรงพยาบาลส่งเสริมสุขภาพตำบลบ้านทุ่งเพียง ตำบลโสกแสง</t>
  </si>
  <si>
    <t>  03632 โรงพยาบาลส่งเสริมสุขภาพตำบลบ้านโนนสว่าง ตำบลโสกแสง</t>
  </si>
  <si>
    <t>98.65  </t>
  </si>
  <si>
    <t>  03633 โรงพยาบาลส่งเสริมสุขภาพตำบลบ้านตบหู ตำบลโนนสวรรค์</t>
  </si>
  <si>
    <t>94.41  </t>
  </si>
  <si>
    <t>  10948 โรงพยาบาลนาจะหลวย</t>
  </si>
  <si>
    <t>น้ำยืน</t>
  </si>
  <si>
    <t>  03634 โรงพยาบาลส่งเสริมสุขภาพตำบลบ้านตาโม ตำบลโซง</t>
  </si>
  <si>
    <t>  03635 โรงพยาบาลส่งเสริมสุขภาพตำบลบ้านปลาขาว ตำบลยาง</t>
  </si>
  <si>
    <t>  03636 โรงพยาบาลส่งเสริมสุขภาพตำบลบ้านแข้ด่อน ตำบลโดมประดิษฐ์</t>
  </si>
  <si>
    <t>96.24  </t>
  </si>
  <si>
    <t>  03637 โรงพยาบาลส่งเสริมสุขภาพตำบลบ้านโนนสูง ตำบลโดมประดิษฐ์</t>
  </si>
  <si>
    <t>  03638 โรงพยาบาลส่งเสริมสุขภาพตำบลบ้านกุดเชียงมุน ตำบลโดมประดิษฐ์</t>
  </si>
  <si>
    <t>  03639 โรงพยาบาลส่งเสริมสุขภาพตำบลบ้านหนองคก-ตายอย</t>
  </si>
  <si>
    <t>  03640 โรงพยาบาลส่งเสริมสุขภาพตำบลบ้านบุเปือย ตำบลบุเปือย</t>
  </si>
  <si>
    <t>  03641 โรงพยาบาลส่งเสริมสุขภาพตำบลบ้านยางใหญ่ ตำบลยางใหญ่</t>
  </si>
  <si>
    <t>  03642 โรงพยาบาลส่งเสริมสุขภาพตำบลบ้านสุขวัฒนา ตำบลเก่าขาม</t>
  </si>
  <si>
    <t>  10228 สถานบริการสาธารณสุขชุมชนบ้านแปดอุ้ม</t>
  </si>
  <si>
    <t>  10229 โรงพยาบาลส่งเสริมสุขภาพตำบลบ้านค้อ ตำบลโดมประดิษฐ์</t>
  </si>
  <si>
    <t>4.00  </t>
  </si>
  <si>
    <t>  10230 สถานบริการสาธารณสุขชุมชนบ้านจันลา</t>
  </si>
  <si>
    <t>  21344 ศูนย์สุขภาพชุมชนคำข่า</t>
  </si>
  <si>
    <t>  77512 ศูนย์สุขภาพชุมชนโรงพยาบาลน้ำยืน</t>
  </si>
  <si>
    <t>  03644 โรงพยาบาลส่งเสริมสุขภาพตำบลห้วยข่า</t>
  </si>
  <si>
    <t>  03645 โรงพยาบาลส่งเสริมสุขภาพตำบลบ้านหนองเม็ก ตำบลห้วยข่า</t>
  </si>
  <si>
    <t>  03646 โรงพยาบาลส่งเสริมสุขภาพตำบลบ้านบก ตำบลห้วยข่า</t>
  </si>
  <si>
    <t>  03647 โรงพยาบาลส่งเสริมสุขภาพตำบลบ้านคอแลน ตำบลคอแลน</t>
  </si>
  <si>
    <t>  03648 โรงพยาบาลส่งเสริมสุขภาพตำบลบ้านหนองเรือ ตำบลคอแลน</t>
  </si>
  <si>
    <t>  03649 โรงพยาบาลส่งเสริมสุขภาพตำบลบ้านขอนแป้น ตำบลคอแลน</t>
  </si>
  <si>
    <t>  03650 โรงพยาบาลส่งเสริมสุขภาพตำบลบ้านนาโพธิ์ ตำบลนาโพธิ์</t>
  </si>
  <si>
    <t>  03651 โรงพยาบาลส่งเสริมสุขภาพตำบลหนองสะโน</t>
  </si>
  <si>
    <t>  03652 โรงพยาบาลส่งเสริมสุขภาพตำบลบ้านสร้างม่วง ตำบลหนองสะโน</t>
  </si>
  <si>
    <t>  03653 โรงพยาบาลส่งเสริมสุขภาพตำบลบ้านสมพรรัตน์ ตำบลหนองสะโน</t>
  </si>
  <si>
    <t>  03654 โรงพยาบาลส่งเสริมสุขภาพตำบลบ้านโนนค้อ ตำบลโนนค้อ</t>
  </si>
  <si>
    <t>  03655 โรงพยาบาลส่งเสริมสุขภาพตำบลบ้านโนนบาก ตำบลบัวงาม</t>
  </si>
  <si>
    <t>98.49  </t>
  </si>
  <si>
    <t>  03656 โรงพยาบาลส่งเสริมสุขภาพตำบลแมด</t>
  </si>
  <si>
    <t>  10950 โรงพยาบาลบุณฑริก</t>
  </si>
  <si>
    <t>  13873 โรงพยาบาลส่งเสริมสุขภาพตำบลบ้านโนนสำราญ ตำบลคอแลน</t>
  </si>
  <si>
    <t>  13874 โรงพยาบาลส่งเสริมสุขภาพตำบลบ้านโนนสว่าง ตำบลโนนค้อ</t>
  </si>
  <si>
    <t>  14267 โรงพยาบาลส่งเสริมสุขภาพตำบลบ้านหนองแสง ตำบลโพนงาม</t>
  </si>
  <si>
    <t>บุณฑริก</t>
  </si>
  <si>
    <t>ตระการพืชผล</t>
  </si>
  <si>
    <t>  03657 โรงพยาบาลส่งเสริมสุขภาพตำบลบ้านกระเดียน</t>
  </si>
  <si>
    <t>96.68  </t>
  </si>
  <si>
    <t>  03658 โรงพยาบาลส่งเสริมสุขภาพตำบลบ้านเวียง ตำบลกระเดียน</t>
  </si>
  <si>
    <t>91.58  </t>
  </si>
  <si>
    <t>  03659 โรงพยาบาลส่งเสริมสุขภาพตำบลบ้านคำสมิง ตำบลเกษม</t>
  </si>
  <si>
    <t>  03660 โรงพยาบาลส่งเสริมสุขภาพตำบลบ้านเกษม ตำบลเกษม</t>
  </si>
  <si>
    <t>  03661 โรงพยาบาลส่งเสริมสุขภาพตำบลกุศกร</t>
  </si>
  <si>
    <t>83.26  </t>
  </si>
  <si>
    <t>  03662 โรงพยาบาลส่งเสริมสุขภาพตำบลบ้านข้ามเปี้ย</t>
  </si>
  <si>
    <t>  03663 โรงพยาบาลส่งเสริมสุขภาพตำบลบ้านคอนสาย ตำบลคอนสาย</t>
  </si>
  <si>
    <t>  03664 โรงพยาบาลส่งเสริมสุขภาพตำบลบ้านโคกน้อย ตำบลโคกจาน</t>
  </si>
  <si>
    <t>  03665 โรงพยาบาลส่งเสริมสุขภาพตำบลบ้านนาพิน ตำบลนาพิน</t>
  </si>
  <si>
    <t>  03667 โรงพยาบาลส่งเสริมสุขภาพตำบลบ้านโนนกุง ตำบลโนนกุง</t>
  </si>
  <si>
    <t>  03668 โรงพยาบาลส่งเสริมสุขภาพตำบลคำแคนน้อย</t>
  </si>
  <si>
    <t>  03669 โรงพยาบาลส่งเสริมสุขภาพตำบลบ้านตระการ ตำบลตระการ</t>
  </si>
  <si>
    <t>99.44  </t>
  </si>
  <si>
    <t>  03670 โรงพยาบาลส่งเสริมสุขภาพตำบลบ้านโพนเมือง ตำบลตระการ</t>
  </si>
  <si>
    <t>98.87  </t>
  </si>
  <si>
    <t>  03671 โรงพยาบาลส่งเสริมสุขภาพตำบลตากแดด</t>
  </si>
  <si>
    <t>  03672 โรงพยาบาลส่งเสริมสุขภาพตำบลบ้านไหล่ทุ่ง ตำบลไหล่ทุ่ง</t>
  </si>
  <si>
    <t>  03673 โรงพยาบาลส่งเสริมสุขภาพตำบลบ้านบ่อหิน ตำบลไหล่ทุ่ง</t>
  </si>
  <si>
    <t>  03674 โรงพยาบาลส่งเสริมสุขภาพตำบลเป้า</t>
  </si>
  <si>
    <t>  03675 โรงพยาบาลส่งเสริมสุขภาพตำบลบ้านเซเป็ด ตำบลเซเป็ด</t>
  </si>
  <si>
    <t>  03676 โรงพยาบาลส่งเสริมสุขภาพตำบลบ้านนาเดื่อ ตำบลเซเป็ด</t>
  </si>
  <si>
    <t>  03677 โรงพยาบาลส่งเสริมสุขภาพตำบลบ้านสะพือ</t>
  </si>
  <si>
    <t>  03678 โรงพยาบาลส่งเสริมสุขภาพตำบลบ้านหนองเต่า</t>
  </si>
  <si>
    <t>  03679 โรงพยาบาลส่งเสริมสุขภาพตำบลบ้านถ้ำแข้ ตำบลถ้ำแข้</t>
  </si>
  <si>
    <t>  03680 โรงพยาบาลส่งเสริมสุขภาพตำบลบ้านท่าหลวง</t>
  </si>
  <si>
    <t>  03681 โรงพยาบาลส่งเสริมสุขภาพตำบลบ้านห้วยฝ้ายพัฒนา ตำบลห้วยฝ้ายพัฒนา</t>
  </si>
  <si>
    <t>25.00  </t>
  </si>
  <si>
    <t>  03682 โรงพยาบาลส่งเสริมสุขภาพตำบลบ้านกุดยาลวน ตำบลกุดยาลวน</t>
  </si>
  <si>
    <t>  03683 โรงพยาบาลส่งเสริมสุขภาพตำบลบ้านแดง ตำบลแดง</t>
  </si>
  <si>
    <t>99.87  </t>
  </si>
  <si>
    <t>  10951 โรงพยาบาลตระการพืชผล</t>
  </si>
  <si>
    <t>10.00  </t>
  </si>
  <si>
    <t>  14256 โรงพยาบาลส่งเสริมสุขภาพตำบลใหม่เจริญ</t>
  </si>
  <si>
    <t>  14257 โรงพยาบาลส่งเสริมสุขภาพตำบลบ้านกุง ตำบลคำเจริญ</t>
  </si>
  <si>
    <t>  28829 โรงพยาบาลส่งเสริมสุขภาพตำบลท่าบ่อแบง</t>
  </si>
  <si>
    <t>  03685 โรงพยาบาลส่งเสริมสุขภาพตำบลบ้านโนนสวาง</t>
  </si>
  <si>
    <t>  03686 โรงพยาบาลส่งเสริมสุขภาพตำบลบ้านแก้งลิง ตำบลโนนสวาง</t>
  </si>
  <si>
    <t>96.01  </t>
  </si>
  <si>
    <t>  03687 โรงพยาบาลส่งเสริมสุขภาพตำบลแก่งเค็ง</t>
  </si>
  <si>
    <t>76.45  </t>
  </si>
  <si>
    <t>  03688 โรงพยาบาลส่งเสริมสุขภาพตำบลบ้านขุนคำ ตำบลแก่งเค็ง</t>
  </si>
  <si>
    <t>96.48  </t>
  </si>
  <si>
    <t>  03689 โรงพยาบาลส่งเสริมสุขภาพตำบลบ้านกาบิน ตำบลกาบิน</t>
  </si>
  <si>
    <t>99.17  </t>
  </si>
  <si>
    <t>  03690 โรงพยาบาลส่งเสริมสุขภาพตำบลบ้านตุ ตำบลกาบิน</t>
  </si>
  <si>
    <t>95.56  </t>
  </si>
  <si>
    <t>  03691 โรงพยาบาลส่งเสริมสุขภาพตำบลบ้านบก ตำบลหนองทันน้ำ</t>
  </si>
  <si>
    <t>  10952 โรงพยาบาลกุดข้าวปุ้น</t>
  </si>
  <si>
    <t>  13875 โรงพยาบาลส่งเสริมสุขภาพตำบลบ้านรวมไทย ตำบลหนองทันน้ำ</t>
  </si>
  <si>
    <t>กุดข้าวปุ้น</t>
  </si>
  <si>
    <t>ม่วงสามสิบ</t>
  </si>
  <si>
    <t>  03692 โรงพยาบาลส่งเสริมสุขภาพตำบลบ้านหนองหลัก</t>
  </si>
  <si>
    <t>  03693 โรงพยาบาลส่งเสริมสุขภาพตำบลขมิ้น</t>
  </si>
  <si>
    <t>  03694 โรงพยาบาลส่งเสริมสุขภาพตำบลบ้านหนองแสง ตำบลดุมใหญ่</t>
  </si>
  <si>
    <t>  03695 โรงพยาบาลส่งเสริมสุขภาพตำบลบ้านบัวยาง ตำบลดุมใหญ่</t>
  </si>
  <si>
    <t>  03696 โรงพยาบาลส่งเสริมสุขภาพตำบลบ้านพระโรจน์ ตำบลหนองช้างใหญ่</t>
  </si>
  <si>
    <t>  03697 โรงพยาบาลส่งเสริมสุขภาพตำบลบ้านหนองเมือง ตำบลหนองเมือง</t>
  </si>
  <si>
    <t>  03698 โรงพยาบาลส่งเสริมสุขภาพตำบลบ้านสร้างมิ่ง ตำบลหนองเมือง</t>
  </si>
  <si>
    <t>  03699 โรงพยาบาลส่งเสริมสุขภาพตำบลบ้านโนนขวาว ตำบลเตย</t>
  </si>
  <si>
    <t>  03700 โรงพยาบาลส่งเสริมสุขภาพตำบลบ้านน้ำคำแดง ตำบลเตย</t>
  </si>
  <si>
    <t>  03701 โรงพยาบาลส่งเสริมสุขภาพตำบลนาดี ตำบลยางสักกระโพหลุ่ม</t>
  </si>
  <si>
    <t>  03702 โรงพยาบาลส่งเสริมสุขภาพตำบลบ้านยางสักกระโพหลุ่ม</t>
  </si>
  <si>
    <t>  03703 โรงพยาบาลส่งเสริมสุขภาพตำบลบ้านยางเครือ ตำบลยางสักกระโพหลุ่ม</t>
  </si>
  <si>
    <t>  03704 โรงพยาบาลส่งเสริมสุขภาพตำบลหนองไข่นก</t>
  </si>
  <si>
    <t>  03705 โรงพยาบาลส่งเสริมสุขภาพตำบลบ้านหนองเหล่า ตำบลหนองเหล่า</t>
  </si>
  <si>
    <t>100.00  </t>
  </si>
  <si>
    <t>6.48  </t>
  </si>
  <si>
    <t>  03706 โรงพยาบาลส่งเสริมสุขภาพตำบลบ้านดอนแดงใหญ่ ตำบลหนองเหล่า</t>
  </si>
  <si>
    <t>  03707 โรงพยาบาลส่งเสริมสุขภาพตำบลบ้านหนองฮาง ตำบลหนองฮาง</t>
  </si>
  <si>
    <t>  03708 โรงพยาบาลส่งเสริมสุขภาพตำบลบ้านผักระย่า ตำบลยางโยภาพ</t>
  </si>
  <si>
    <t>  03709 โรงพยาบาลส่งเสริมสุขภาพตำบลหนองสองห้อง</t>
  </si>
  <si>
    <t>  03710 โรงพยาบาลส่งเสริมสุขภาพตำบลบ้านหนองขุ่น ตำบลยางโยภาพ</t>
  </si>
  <si>
    <t>  03711 โรงพยาบาลส่งเสริมสุขภาพตำบลบ้านไผ่ใหญ่ ตำบลไผ่ใหญ่</t>
  </si>
  <si>
    <t>  03712 โรงพยาบาลส่งเสริมสุขภาพตำบลแสงไผ่ ตำบลไผ่ใหญ่</t>
  </si>
  <si>
    <t>  03713 โรงพยาบาลส่งเสริมสุขภาพตำบลบ้านทุ่งมณี ตำบลนาเลิง</t>
  </si>
  <si>
    <t>  03714 โรงพยาบาลส่งเสริมสุขภาพตำบลบ้านโพนแพง ตำบลโพนแพง</t>
  </si>
  <si>
    <t>  10953 โรงพยาบาลม่วงสามสิบ</t>
  </si>
  <si>
    <t>วารินชำราบ</t>
  </si>
  <si>
    <t>  03715 โรงพยาบาลส่งเสริมสุขภาพตำบลบัววัด</t>
  </si>
  <si>
    <t>  03716 โรงพยาบาลส่งเสริมสุขภาพตำบลราษฎร์สำราญ</t>
  </si>
  <si>
    <t>  03717 โรงพยาบาลส่งเสริมสุขภาพตำบลนาโหนนน้อย ตำบลโนนโหนน</t>
  </si>
  <si>
    <t>  03718 โรงพยาบาลส่งเสริมสุขภาพตำบลบ้านคูเมืองกลาง</t>
  </si>
  <si>
    <t>78.57  </t>
  </si>
  <si>
    <t>  03719 โรงพยาบาลส่งเสริมสุขภาพตำบลบ้านโคกเซบูรณ์ ตำบลสระสมิง</t>
  </si>
  <si>
    <t>  03721 โรงพยาบาลส่งเสริมสุขภาพตำบลบ้านเพียเภ้า ตำบลคำน้ำแซบ</t>
  </si>
  <si>
    <t>  03722 โรงพยาบาลส่งเสริมสุขภาพตำบลบ้านโนนน้อย ตำบลบุ่งหวาย</t>
  </si>
  <si>
    <t>  03723 โรงพยาบาลส่งเสริมสุขภาพตำบลทุ่งบอน</t>
  </si>
  <si>
    <t>4.86  </t>
  </si>
  <si>
    <t>  03724 โรงพยาบาลส่งเสริมสุขภาพตำบลบ้านคำขวาง ตำบลคำขวาง</t>
  </si>
  <si>
    <t>1.13  </t>
  </si>
  <si>
    <t>  03725 โรงพยาบาลส่งเสริมสุขภาพตำบลบ้านโพธิ์ใหญ่ ตำบลโพธิ์ใหญ่</t>
  </si>
  <si>
    <t>  03726 โรงพยาบาลส่งเสริมสุขภาพตำบลก่อ</t>
  </si>
  <si>
    <t>  03727 โรงพยาบาลส่งเสริมสุขภาพตำบลบ้านหนองกินเพล ตำบลหนองกินเพล</t>
  </si>
  <si>
    <t>65.00  </t>
  </si>
  <si>
    <t>  03728 โรงพยาบาลส่งเสริมสุขภาพตำบลบ้านทุ่งเกษม ตำบลโนนผึ้ง</t>
  </si>
  <si>
    <t>  03729 โรงพยาบาลส่งเสริมสุขภาพตำบลบ้านศรีไค</t>
  </si>
  <si>
    <t>48.21  </t>
  </si>
  <si>
    <t>  03730 โรงพยาบาลส่งเสริมสุขภาพตำบลบ้านห้วยขะยูง ตำบลห้วยขะยูง</t>
  </si>
  <si>
    <t>  03731 โรงพยาบาลส่งเสริมสุขภาพตำบลบ้านวังกางฮุง ตำบลบุ่งไหม</t>
  </si>
  <si>
    <t>  13876 โรงพยาบาลส่งเสริมสุขภาพตำบลบ้านโนนเกษม ตำบลท่าลาด</t>
  </si>
  <si>
    <t>  13877 โรงพยาบาลส่งเสริมสุขภาพตำบลโนนยาง</t>
  </si>
  <si>
    <t>  14832 เทศบาลเมืองวารินชำราบ</t>
  </si>
  <si>
    <t>  23572 ศูนย์บริการสาธารณสุขแห่งที่ 2 (เทศบาลเมืองวารินชำราบ)</t>
  </si>
  <si>
    <t>  23573 ศูนย์บริการสาธารณสุขแห่งที่ 3 (เทศบาลเมืองวารินชำราบ)</t>
  </si>
  <si>
    <t>  28828 โรงพยาบาลส่งเสริมสุขภาพตำบลปากกุดหวาย</t>
  </si>
  <si>
    <t> พิบูลมังสาหาร</t>
  </si>
  <si>
    <t>  03732 โรงพยาบาลส่งเสริมสุขภาพตำบลบ้านกุดชมภู</t>
  </si>
  <si>
    <t>  03733 โรงพยาบาลส่งเสริมสุขภาพตำบลดอนจิก</t>
  </si>
  <si>
    <t>  03734 โรงพยาบาลส่งเสริมสุขภาพตำบลบ้านห้วยแดง ตำบลดอนจิก</t>
  </si>
  <si>
    <t>60.00  </t>
  </si>
  <si>
    <t>3.23  </t>
  </si>
  <si>
    <t>  03735 โรงพยาบาลส่งเสริมสุขภาพตำบลทรายมูล</t>
  </si>
  <si>
    <t>  03736 โรงพยาบาลส่งเสริมสุขภาพตำบลนาโพธิ์</t>
  </si>
  <si>
    <t>  03737 โรงพยาบาลส่งเสริมสุขภาพตำบลบ้านชาดฮี</t>
  </si>
  <si>
    <t>95.12  </t>
  </si>
  <si>
    <t>  03738 โรงพยาบาลส่งเสริมสุขภาพตำบลบ้านหนองไฮ ตำบลโนนกลาง</t>
  </si>
  <si>
    <t>  03739 โรงพยาบาลส่งเสริมสุขภาพตำบลบ้านนกเต็น ตำบลโนนกลาง</t>
  </si>
  <si>
    <t>92.00  </t>
  </si>
  <si>
    <t>  03740 โรงพยาบาลส่งเสริมสุขภาพตำบลบ้านท่าช้าง ตำบลโพธิ์ไทร</t>
  </si>
  <si>
    <t>  03741 โรงพยาบาลส่งเสริมสุขภาพตำบลบ้านสร้างแก้ว ตำบลโพธิ์ไทร</t>
  </si>
  <si>
    <t>  03742 โรงพยาบาลส่งเสริมสุขภาพตำบลบ้านหนองโพธิ์ ตำบลโพธิ์ศรี</t>
  </si>
  <si>
    <t>7.48  </t>
  </si>
  <si>
    <t>  03743 โรงพยาบาลส่งเสริมสุขภาพตำบลบ้านระเว</t>
  </si>
  <si>
    <t>5.26  </t>
  </si>
  <si>
    <t>  03744 สถานีอนามัยเฉลิมพระเกียรติ 60 พรรษา นวมินทราชินี</t>
  </si>
  <si>
    <t>  03745 โรงพยาบาลส่งเสริมสุขภาพตำบลหนองบัวฮี</t>
  </si>
  <si>
    <t>  03746 โรงพยาบาลส่งเสริมสุขภาพตำบลบ้านโนนยานาง ตำบลหนองบัวฮี</t>
  </si>
  <si>
    <t>  03747 โรงพยาบาลส่งเสริมสุขภาพตำบลอ่างศิลา</t>
  </si>
  <si>
    <t>33.93  </t>
  </si>
  <si>
    <t>  03748 โรงพยาบาลส่งเสริมสุขภาพตำบลบ้านโนนกาหลง ตำบลโนนกาหลง</t>
  </si>
  <si>
    <t>  03749 โรงพยาบาลส่งเสริมสุขภาพตำบลบ้านนาชุม</t>
  </si>
  <si>
    <t>  03750 โรงพยาบาลส่งเสริมสุขภาพตำบลบ้านแขมใต้ ตำบลบ้านแขม</t>
  </si>
  <si>
    <t>  10956 โรงพยาบาลพิบูลมังสาหาร</t>
  </si>
  <si>
    <t>1.00  </t>
  </si>
  <si>
    <t>  23795 ศูนย์สุขภาพชุมชนโรงพยาบาลพิบูลมังสาหาร</t>
  </si>
  <si>
    <t>ตาลสุม</t>
  </si>
  <si>
    <t>  03751 โรงพยาบาลส่งเสริมสุขภาพตำบลบ้านดอนพันชาด</t>
  </si>
  <si>
    <t>  03752 โรงพยาบาลส่งเสริมสุขภาพตำบลสำโรง</t>
  </si>
  <si>
    <t>  03753 โรงพยาบาลส่งเสริมสุขภาพตำบลบ้านจิกเทิง ตำบลจิกเทิง</t>
  </si>
  <si>
    <t>  03754 โรงพยาบาลส่งเสริมสุขภาพตำบลหนองกุง</t>
  </si>
  <si>
    <t>  03755 โรงพยาบาลส่งเสริมสุขภาพตำบลนาคาย</t>
  </si>
  <si>
    <t>  03756 โรงพยาบาลส่งเสริมสุขภาพตำบลบ้านคำหนามแท่ง ตำบลนาคาย</t>
  </si>
  <si>
    <t>  03757 โรงพยาบาลส่งเสริมสุขภาพตำบลคำหว้า</t>
  </si>
  <si>
    <t>  10957 โรงพยาบาลตาลสุม</t>
  </si>
  <si>
    <t>โพธิ์ไทร</t>
  </si>
  <si>
    <t>  03758 โรงพยาบาลส่งเสริมสุขภาพตำบลบ้านพะไล ตำบลโพธิ์ไทร</t>
  </si>
  <si>
    <t>  03759 โรงพยาบาลส่งเสริมสุขภาพตำบลม่วงใหญ่</t>
  </si>
  <si>
    <t>  03760 โรงพยาบาลส่งเสริมสุขภาพตำบลบ้านตูม ตำบลม่วงใหญ่</t>
  </si>
  <si>
    <t>  03761 โรงพยาบาลส่งเสริมสุขภาพตำบลบ้านนาขาม ตำบลสำโรง</t>
  </si>
  <si>
    <t>  03762 โรงพยาบาลส่งเสริมสุขภาพตำบลสำโรง</t>
  </si>
  <si>
    <t>  03763 โรงพยาบาลส่งเสริมสุขภาพตำบลบ้านสองคอน ตำบลสองคอน</t>
  </si>
  <si>
    <t>  03764 โรงพยาบาลส่งเสริมสุขภาพตำบลบ้านสารภี</t>
  </si>
  <si>
    <t>  03765 โรงพยาบาลส่งเสริมสุขภาพตำบลบ้านปากห้วยม่วง ตำบลเหล่างาม</t>
  </si>
  <si>
    <t>7.14  </t>
  </si>
  <si>
    <t>  03766 โรงพยาบาลส่งเสริมสุขภาพตำบลบ้านหนองฟานยืน ตำบลเหล่างาม</t>
  </si>
  <si>
    <t>  10958 โรงพยาบาลโพธิ์ไทร</t>
  </si>
  <si>
    <t>  13878 โรงพยาบาลส่งเสริมสุขภาพตำบลบ้านโสกชัน ตำบลสารภี</t>
  </si>
  <si>
    <t>80.35  </t>
  </si>
  <si>
    <t>สำโรง</t>
  </si>
  <si>
    <t>  03767 โรงพยาบาลส่งเสริมสุขภาพตำบลบ้านโคกก่อง ตำบลโคกก่อง</t>
  </si>
  <si>
    <t>  03769 โรงพยาบาลส่งเสริมสุขภาพตำบลบ้านหนองไฮ ตำบลหนองไฮ</t>
  </si>
  <si>
    <t>  03770 โรงพยาบาลส่งเสริมสุขภาพตำบลบ้านโนนสูง ตำบลค้อน้อย</t>
  </si>
  <si>
    <t>  03771 โรงพยาบาลส่งเสริมสุขภาพตำบลบ้านค้อน้อย ตำบลค้อน้อย</t>
  </si>
  <si>
    <t>88.45  </t>
  </si>
  <si>
    <t>  03772 โรงพยาบาลส่งเสริมสุขภาพตำบลศรีมงคล (บ้านเปือย) ตำบลโนนกาเล็น</t>
  </si>
  <si>
    <t>  03773 โรงพยาบาลส่งเสริมสุขภาพตำบลบ้านโพนเมือง ตำบลโนนกาเล็น</t>
  </si>
  <si>
    <t>  03774 โรงพยาบาลส่งเสริมสุขภาพตำบลโคกสว่าง</t>
  </si>
  <si>
    <t>  03775 โรงพยาบาลส่งเสริมสุขภาพตำบลบ้านสระดอกเกษ ตำบลโคกสว่าง</t>
  </si>
  <si>
    <t>99.08  </t>
  </si>
  <si>
    <t>  03777 โรงพยาบาลส่งเสริมสุขภาพตำบลบ้านบอน ตำบลบอน</t>
  </si>
  <si>
    <t>  03778 โรงพยาบาลส่งเสริมสุขภาพตำบลบ้านคำก้าว ตำบลขามป้อม</t>
  </si>
  <si>
    <t>  10959 โรงพยาบาลสำโรง</t>
  </si>
  <si>
    <t>  14264 โรงพยาบาลส่งเสริมสุขภาพตำบลบ้านหนองมัง ตำบลโนนกลาง</t>
  </si>
  <si>
    <t>  14266 โรงพยาบาลส่งเสริมสุขภาพตำบลบ้านหนองขาม ตำบลโคกก่อง</t>
  </si>
  <si>
    <t>ดอนมดแดง</t>
  </si>
  <si>
    <t>  03779 โรงพยาบาลส่งเสริมสุขภาพตำบลบ้านดงบัง ตำบลดอนมดแดง</t>
  </si>
  <si>
    <t>5.00  </t>
  </si>
  <si>
    <t>  03781 โรงพยาบาลส่งเสริมสุขภาพตำบลบ้านท่าเมืองเหนือ ตำบลท่าเมือง</t>
  </si>
  <si>
    <t>  03782 โรงพยาบาลส่งเสริมสุขภาพตำบลคำไฮใหญ่</t>
  </si>
  <si>
    <t>  10960 โรงพยาบาลดอนมดแดง</t>
  </si>
  <si>
    <t>0.19  </t>
  </si>
  <si>
    <t>  14253 โรงพยาบาลส่งเสริมสุขภาพตำบลเหล่าแดง</t>
  </si>
  <si>
    <t>สิรินธร</t>
  </si>
  <si>
    <t>  03783 โรงพยาบาลส่งเสริมสุขภาพตำบลคันไร่</t>
  </si>
  <si>
    <t>  03784 โรงพยาบาลส่งเสริมสุขภาพตำบลบ้านช่องเม็ก ตำบลช่องเม็ก</t>
  </si>
  <si>
    <t>  03785 โรงพยาบาลส่งเสริมสุขภาพตำบลบ้านแก่งศรีโคตร ตำบลโนนก่อ</t>
  </si>
  <si>
    <t>  03786 โรงพยาบาลส่งเสริมสุขภาพตำบลบ้านคำก้อม ตำบลฝางคำ</t>
  </si>
  <si>
    <t>  03788 โรงพยาบาลส่งเสริมสุขภาพตำบลบ้านหัวสะพาน ตำบลคำเขื่อนแก้ว</t>
  </si>
  <si>
    <t>80.00  </t>
  </si>
  <si>
    <t>10.90  </t>
  </si>
  <si>
    <t>  03789 โรงพยาบาลส่งเสริมสุขภาพตำบลบ้านคันเปือย ตำบลคำเขื่อนแก้ว</t>
  </si>
  <si>
    <t>  10961 โรงพยาบาลสิรินธร</t>
  </si>
  <si>
    <t>  14261 โรงพยาบาลส่งเสริมสุขภาพตำบลนิคม ตำบลคำเขื่อนแก้ว</t>
  </si>
  <si>
    <t>0.36  </t>
  </si>
  <si>
    <t>ทุ่งศรีอุดม</t>
  </si>
  <si>
    <t>  03790 โรงพยาบาลส่งเสริมสุขภาพตำบลบ้านหนองอ้ม ตำบลหนองอ้ม</t>
  </si>
  <si>
    <t>13.21  </t>
  </si>
  <si>
    <t>  03791 โรงพยาบาลส่งเสริมสุขภาพตำบลบ้านนาเกษม ตำบลนาเกษม</t>
  </si>
  <si>
    <t>  03792 โรงพยาบาลส่งเสริมสุขภาพตำบลบ้านโนนใหญ่ ตำบลนาเกษม</t>
  </si>
  <si>
    <t>  03793 โรงพยาบาลส่งเสริมสุขภาพตำบลบ้านกุดเรือ ตำบลกุดเรือ</t>
  </si>
  <si>
    <t>  03794 โรงพยาบาลส่งเสริมสุขภาพตำบลบ้านทุ่งช้าง ตำบลกุดเรือ</t>
  </si>
  <si>
    <t>  03795 โรงพยาบาลส่งเสริมสุขภาพตำบลบ้านหนองบัวอารี ตำบลนาห่อม</t>
  </si>
  <si>
    <t>  10962 โรงพยาบาลทุ่งศรีอุดม</t>
  </si>
  <si>
    <t>นาเยีย</t>
  </si>
  <si>
    <t>  03796 โรงพยาบาลส่งเสริมสุขภาพตำบลนาเยีย</t>
  </si>
  <si>
    <t>  03797 โรงพยาบาลส่งเสริมสุขภาพตำบลบ้านนาจาน ตำบลนาเยีย</t>
  </si>
  <si>
    <t>  03798 โรงพยาบาลส่งเสริมสุขภาพตำบลบ้านนาดี ตำบลนาเยีย</t>
  </si>
  <si>
    <t>  03799 โรงพยาบาลส่งเสริมสุขภาพตำบลบ้านนาดู่ ตำบลนาดี</t>
  </si>
  <si>
    <t>  03800 โรงพยาบาลส่งเสริมสุขภาพตำบลบ้านนาเรือง ตำบลนาเรือง</t>
  </si>
  <si>
    <t>  24821 โรงพยาบาลนาเยีย</t>
  </si>
  <si>
    <t>นาตาล</t>
  </si>
  <si>
    <t>  03801 โรงพยาบาลส่งเสริมสุขภาพตำบลนาตาล</t>
  </si>
  <si>
    <t>  03802 โรงพยาบาลส่งเสริมสุขภาพตำบลบ้านปากแซง ตำบลพะลาน</t>
  </si>
  <si>
    <t>  03803 โรงพยาบาลส่งเสริมสุขภาพตำบลบ้านบก ตำบลพะลาน</t>
  </si>
  <si>
    <t>  03804 โรงพยาบาลส่งเสริมสุขภาพตำบลบ้านกองโพน</t>
  </si>
  <si>
    <t>97.63  </t>
  </si>
  <si>
    <t>  03805 โรงพยาบาลส่งเสริมสุขภาพตำบลบ้านศรีคูณ ตำบลพังเคน</t>
  </si>
  <si>
    <t>94.36  </t>
  </si>
  <si>
    <t>  03806 โรงพยาบาลส่งเสริมสุขภาพตำบลบ้านพังเคน ตำบลพังเคน</t>
  </si>
  <si>
    <t>96.77  </t>
  </si>
  <si>
    <t>  24032 โรงพยาบาลนาตาล</t>
  </si>
  <si>
    <t>  03807 โรงพยาบาลส่งเสริมสุขภาพตำบลเหล่าเสือโก้ก</t>
  </si>
  <si>
    <t>  03808 โรงพยาบาลส่งเสริมสุขภาพตำบลบ้านโพนเมือง</t>
  </si>
  <si>
    <t>  03809 โรงพยาบาลส่งเสริมสุขภาพตำบลแพงใหญ่</t>
  </si>
  <si>
    <t>  03810 โรงพยาบาลส่งเสริมสุขภาพตำบลบ้านหนองบก ตำบลหนองบก</t>
  </si>
  <si>
    <t>  03811 โรงพยาบาลส่งเสริมสุขภาพตำบลบ้านดูน</t>
  </si>
  <si>
    <t>  14250 โรงพยาบาลส่งเสริมสุขภาพตำบลบ้านสร้างถ่อ ตำบลโพนเมือง</t>
  </si>
  <si>
    <t>  27976 โรงพยาบาลเหล่าเสือโก้ก</t>
  </si>
  <si>
    <t>สว่างวีระวงศ์</t>
  </si>
  <si>
    <t>  03812 โรงพยาบาลส่งเสริมสุขภาพตำบลบ้านโคกสมบูรณ์</t>
  </si>
  <si>
    <t>38.77  </t>
  </si>
  <si>
    <t>  03813 โรงพยาบาลส่งเสริมสุขภาพตำบลบ้านแก่งโดม</t>
  </si>
  <si>
    <t>  03814 โรงพยาบาลส่งเสริมสุขภาพตำบลบ้านคำนกเปล้า</t>
  </si>
  <si>
    <t>  03815 โรงพยาบาลส่งเสริมสุขภาพตำบลบ้านบุ่งมะแลงใต้ ตำบลบุ่งมะแลง</t>
  </si>
  <si>
    <t>  03816 โรงพยาบาลส่งเสริมสุขภาพตำบลบ้านสว่างตก</t>
  </si>
  <si>
    <t>  13880 โรงพยาบาลส่งเสริมสุขภาพตำบลบ้านคำโพธิ์ ตำบลท่าช้าง</t>
  </si>
  <si>
    <t>  28894 โรงพยาบาลส่งเสริมสุขภาพตำบลบัวเทิง</t>
  </si>
  <si>
    <t>น้ำขุ่น</t>
  </si>
  <si>
    <t>  03817 โรงพยาบาลส่งเสริมสุขภาพตำบลบ้านน้ำขุ่น ตำบลตาเกา</t>
  </si>
  <si>
    <t>  03818 โรงพยาบาลส่งเสริมสุขภาพตำบลบ้านโนนยาง</t>
  </si>
  <si>
    <t>  03819 โรงพยาบาลส่งเสริมสุขภาพตำบลบ้านดอนโมกข์</t>
  </si>
  <si>
    <t>  03820 โรงพยาบาลส่งเสริมสุขภาพตำบลบ้านขี้เหล็ก</t>
  </si>
  <si>
    <t>  03821 โรงพยาบาลส่งเสริมสุขภาพตำบลบ้านโคกสะอาด ตำบลโคกสะอาด</t>
  </si>
  <si>
    <t>  13881 โรงพยาบาลส่งเสริมสุขภาพตำบลบ้านวังเสือ ไพบูลย์</t>
  </si>
  <si>
    <t>95.31  </t>
  </si>
  <si>
    <t>91.06  </t>
  </si>
  <si>
    <t>97.92  </t>
  </si>
  <si>
    <t>86.54  </t>
  </si>
  <si>
    <t>95.78  </t>
  </si>
  <si>
    <t>6.38  </t>
  </si>
  <si>
    <t>50.48  </t>
  </si>
  <si>
    <t>22.52  </t>
  </si>
  <si>
    <t>69.88  </t>
  </si>
  <si>
    <t>1.89  </t>
  </si>
  <si>
    <t>84.92  </t>
  </si>
  <si>
    <t>37.31  </t>
  </si>
  <si>
    <t>  03541 โรงพยาบาลส่งเสริมสุขภาพตำบลบ้านนาแค</t>
  </si>
  <si>
    <t>3.80  </t>
  </si>
  <si>
    <t>40.00  </t>
  </si>
  <si>
    <t>1.44  </t>
  </si>
  <si>
    <t>59.13  </t>
  </si>
  <si>
    <t>2.46  </t>
  </si>
  <si>
    <t>17.78  </t>
  </si>
  <si>
    <t>51.54  </t>
  </si>
  <si>
    <t>93.03  </t>
  </si>
  <si>
    <t>96.63  </t>
  </si>
  <si>
    <t>79.47  </t>
  </si>
  <si>
    <t>98.28  </t>
  </si>
  <si>
    <t>95.68  </t>
  </si>
  <si>
    <t>50.60  </t>
  </si>
  <si>
    <t>64.60  </t>
  </si>
  <si>
    <t>98.77  </t>
  </si>
  <si>
    <t>96.62  </t>
  </si>
  <si>
    <t>95.96  </t>
  </si>
  <si>
    <t>82.53  </t>
  </si>
  <si>
    <t>32.85  </t>
  </si>
  <si>
    <t>16.04  </t>
  </si>
  <si>
    <t>99.67  </t>
  </si>
  <si>
    <t>69.98  </t>
  </si>
  <si>
    <t>7.25  </t>
  </si>
  <si>
    <t>32.98  </t>
  </si>
  <si>
    <t>12.45  </t>
  </si>
  <si>
    <t>34.29  </t>
  </si>
  <si>
    <t>25.14  </t>
  </si>
  <si>
    <t>98.18  </t>
  </si>
  <si>
    <t>97.48  </t>
  </si>
  <si>
    <t>90.93  </t>
  </si>
  <si>
    <t>26.38  </t>
  </si>
  <si>
    <t>17.90  </t>
  </si>
  <si>
    <t> นาจะหลวย</t>
  </si>
  <si>
    <t>51.74  </t>
  </si>
  <si>
    <t>93.23  </t>
  </si>
  <si>
    <t>99.07  </t>
  </si>
  <si>
    <t>17.48  </t>
  </si>
  <si>
    <t> น้ำยืน</t>
  </si>
  <si>
    <t>94.09  </t>
  </si>
  <si>
    <t>92.51  </t>
  </si>
  <si>
    <t>22.35  </t>
  </si>
  <si>
    <t>72.13  </t>
  </si>
  <si>
    <t>0.95  </t>
  </si>
  <si>
    <t>98.75  </t>
  </si>
  <si>
    <t>2.23  </t>
  </si>
  <si>
    <t>75.88  </t>
  </si>
  <si>
    <t>95.86  </t>
  </si>
  <si>
    <t>91.64  </t>
  </si>
  <si>
    <t>30.40  </t>
  </si>
  <si>
    <t>3.70  </t>
  </si>
  <si>
    <t>98.51  </t>
  </si>
  <si>
    <t>98.69  </t>
  </si>
  <si>
    <t>10.08  </t>
  </si>
  <si>
    <t>98.43  </t>
  </si>
  <si>
    <t>20.00  </t>
  </si>
  <si>
    <t>94.21  </t>
  </si>
  <si>
    <t>96.65  </t>
  </si>
  <si>
    <t>95.25  </t>
  </si>
  <si>
    <t>97.50  </t>
  </si>
  <si>
    <t>94.53  </t>
  </si>
  <si>
    <t>24.67  </t>
  </si>
  <si>
    <t>93.90  </t>
  </si>
  <si>
    <t>20.33  </t>
  </si>
  <si>
    <t>36.76  </t>
  </si>
  <si>
    <t>6.77  </t>
  </si>
  <si>
    <t>9.52  </t>
  </si>
  <si>
    <t>77.78  </t>
  </si>
  <si>
    <t>56.43  </t>
  </si>
  <si>
    <t>28.57  </t>
  </si>
  <si>
    <t> วารินชำราบ</t>
  </si>
  <si>
    <t>59.24  </t>
  </si>
  <si>
    <t>0.42  </t>
  </si>
  <si>
    <t>0.32  </t>
  </si>
  <si>
    <t>75.00  </t>
  </si>
  <si>
    <t>94.87  </t>
  </si>
  <si>
    <t>91.84  </t>
  </si>
  <si>
    <t>7.67  </t>
  </si>
  <si>
    <t>1.40  </t>
  </si>
  <si>
    <t> ตาลสุม</t>
  </si>
  <si>
    <t>99.30  </t>
  </si>
  <si>
    <t>7.08  </t>
  </si>
  <si>
    <t>79.98  </t>
  </si>
  <si>
    <t>99.41  </t>
  </si>
  <si>
    <t>0.25  </t>
  </si>
  <si>
    <t>22.58  </t>
  </si>
  <si>
    <t>0.68  </t>
  </si>
  <si>
    <t>21.32  </t>
  </si>
  <si>
    <t>71.99  </t>
  </si>
  <si>
    <t>11.49  </t>
  </si>
  <si>
    <t>12.54  </t>
  </si>
  <si>
    <t>3.81  </t>
  </si>
  <si>
    <t>97.58  </t>
  </si>
  <si>
    <t>93.06  </t>
  </si>
  <si>
    <t>เหล่าเสือโก้ก</t>
  </si>
  <si>
    <t> สว่างวีระวงศ์</t>
  </si>
  <si>
    <t>0.96  </t>
  </si>
  <si>
    <t> น้ำขุ่น</t>
  </si>
  <si>
    <t>ร้อยละของหญิงมีครรภ์ได้รับการฝากครรภ์ครั้งแรกก่อน 12 สัปดาห์ (≥ร้อยละ 60)</t>
  </si>
  <si>
    <t>66.67  </t>
  </si>
  <si>
    <t>83.33  </t>
  </si>
  <si>
    <t>69.23  </t>
  </si>
  <si>
    <t>73.33  </t>
  </si>
  <si>
    <t>33.33  </t>
  </si>
  <si>
    <t>71.43  </t>
  </si>
  <si>
    <t>63.64  </t>
  </si>
  <si>
    <t>16.00  </t>
  </si>
  <si>
    <t>76.19  </t>
  </si>
  <si>
    <t>91.67  </t>
  </si>
  <si>
    <t>85.71  </t>
  </si>
  <si>
    <t>90.00  </t>
  </si>
  <si>
    <t>93.75  </t>
  </si>
  <si>
    <t>90.91  </t>
  </si>
  <si>
    <t>61.90  </t>
  </si>
  <si>
    <t>63.16  </t>
  </si>
  <si>
    <t>92.31  </t>
  </si>
  <si>
    <t>84.62  </t>
  </si>
  <si>
    <t>76.47  </t>
  </si>
  <si>
    <t>88.89  </t>
  </si>
  <si>
    <t>80.95  </t>
  </si>
  <si>
    <t>72.73  </t>
  </si>
  <si>
    <t>89.47  </t>
  </si>
  <si>
    <t>96.00  </t>
  </si>
  <si>
    <t>55.88  </t>
  </si>
  <si>
    <t>82.14  </t>
  </si>
  <si>
    <t>95.24  </t>
  </si>
  <si>
    <t>79.17  </t>
  </si>
  <si>
    <t>92.86  </t>
  </si>
  <si>
    <t>28.00  </t>
  </si>
  <si>
    <t>  11443 โรงพยาบาลสมเด็จพระยุพราชเดชอุดม</t>
  </si>
  <si>
    <t>96.43  </t>
  </si>
  <si>
    <t>30.00  </t>
  </si>
  <si>
    <t>45.71  </t>
  </si>
  <si>
    <t>92.59  </t>
  </si>
  <si>
    <t>95.83  </t>
  </si>
  <si>
    <t>88.46  </t>
  </si>
  <si>
    <t>90.48  </t>
  </si>
  <si>
    <t>65.22  </t>
  </si>
  <si>
    <t>87.50  </t>
  </si>
  <si>
    <t>69.05  </t>
  </si>
  <si>
    <t>55.56  </t>
  </si>
  <si>
    <t>86.96  </t>
  </si>
  <si>
    <t>81.82  </t>
  </si>
  <si>
    <t>86.67  </t>
  </si>
  <si>
    <t>54.55  </t>
  </si>
  <si>
    <t>34.62  </t>
  </si>
  <si>
    <t>93.33  </t>
  </si>
  <si>
    <t>53.85  </t>
  </si>
  <si>
    <t>62.50  </t>
  </si>
  <si>
    <t>72.22  </t>
  </si>
  <si>
    <t>85.00  </t>
  </si>
  <si>
    <t>80.77  </t>
  </si>
  <si>
    <t>58.33  </t>
  </si>
  <si>
    <t>44.12  </t>
  </si>
  <si>
    <t>42.86  </t>
  </si>
  <si>
    <t>พิบูลมังสาหาร</t>
  </si>
  <si>
    <t>78.95  </t>
  </si>
  <si>
    <t>76.00  </t>
  </si>
  <si>
    <t>35.71  </t>
  </si>
  <si>
    <t>95.00  </t>
  </si>
  <si>
    <t>83.87  </t>
  </si>
  <si>
    <t>96.30  </t>
  </si>
  <si>
    <t>95.65  </t>
  </si>
  <si>
    <t>95.45  </t>
  </si>
  <si>
    <t>31.82  </t>
  </si>
  <si>
    <t>68.42  </t>
  </si>
  <si>
    <t>81.08  </t>
  </si>
  <si>
    <t>75.86  </t>
  </si>
  <si>
    <t>81.25  </t>
  </si>
  <si>
    <t>86.36  </t>
  </si>
  <si>
    <t>55.81  </t>
  </si>
  <si>
    <t>  27968 โรงพยาบาลน้ำขุ่น</t>
  </si>
  <si>
    <t>การใช้ยาปฏิชีวนะอย่างรับผิดชอบงานผู้ป่วยนอก โรคอุจาระร่วงเฉียบพลัน (≤ร้อยละ 20)</t>
  </si>
  <si>
    <t>  10669 โรงพยาบาลสรรพสิทธิประสงค์</t>
  </si>
  <si>
    <t>44.27  </t>
  </si>
  <si>
    <t>73.68  </t>
  </si>
  <si>
    <t>  21984 โรงพยาบาล๕๐ พรรษา มหาวชิราลงกรณ์</t>
  </si>
  <si>
    <t>17.09  </t>
  </si>
  <si>
    <t>41.18  </t>
  </si>
  <si>
    <t>17.65  </t>
  </si>
  <si>
    <t>8.33  </t>
  </si>
  <si>
    <t>12.50  </t>
  </si>
  <si>
    <t>11.11  </t>
  </si>
  <si>
    <t>  10944 โรงพยาบาลศรีเมืองใหม่</t>
  </si>
  <si>
    <t>36.36  </t>
  </si>
  <si>
    <t>12.62  </t>
  </si>
  <si>
    <t>16.67  </t>
  </si>
  <si>
    <t>45.45  </t>
  </si>
  <si>
    <t>14.29  </t>
  </si>
  <si>
    <t>22.22  </t>
  </si>
  <si>
    <t>27.27  </t>
  </si>
  <si>
    <t>53.33  </t>
  </si>
  <si>
    <t>21.74  </t>
  </si>
  <si>
    <t>32.14  </t>
  </si>
  <si>
    <t>13.33  </t>
  </si>
  <si>
    <t>  10946 โรงพยาบาลเขื่องใน</t>
  </si>
  <si>
    <t>21.93  </t>
  </si>
  <si>
    <t>20.83  </t>
  </si>
  <si>
    <t>7.69  </t>
  </si>
  <si>
    <t>57.14  </t>
  </si>
  <si>
    <t>  10949 โรงพยาบาลน้ำยืน</t>
  </si>
  <si>
    <t>13.04  </t>
  </si>
  <si>
    <t>18.18  </t>
  </si>
  <si>
    <t>8.70  </t>
  </si>
  <si>
    <t>6.67  </t>
  </si>
  <si>
    <t>26.92  </t>
  </si>
  <si>
    <t>52.38  </t>
  </si>
  <si>
    <t>17.02  </t>
  </si>
  <si>
    <t>38.46  </t>
  </si>
  <si>
    <t>41.67  </t>
  </si>
  <si>
    <t>43.40  </t>
  </si>
  <si>
    <t>26.67  </t>
  </si>
  <si>
    <t>  10954 โรงพยาบาลวารินชำราบ</t>
  </si>
  <si>
    <t>  12270 โรงพยาบาลส่งเสริมสุขภาพ ศูนย์อนามัยที่10</t>
  </si>
  <si>
    <t>  15078 ศูนย์สุขภาพวิทยาลัยแพทย์ศาสตร์และการสาธารณสุขมหาวิทยาลัยอุบลราชธานี</t>
  </si>
  <si>
    <t>43.75  </t>
  </si>
  <si>
    <t>64.29  </t>
  </si>
  <si>
    <t>68.18  </t>
  </si>
  <si>
    <t>15.79  </t>
  </si>
  <si>
    <t>17.54  </t>
  </si>
  <si>
    <t>7.94  </t>
  </si>
  <si>
    <t>16.36  </t>
  </si>
  <si>
    <t>67.74  </t>
  </si>
  <si>
    <t>  27967 โรงพยาบาลสว่างวีระวงศ์</t>
  </si>
  <si>
    <t>18.84  </t>
  </si>
  <si>
    <t>23.42  </t>
  </si>
  <si>
    <t>10.47  </t>
  </si>
  <si>
    <t>17.31  </t>
  </si>
  <si>
    <t>19.64  </t>
  </si>
  <si>
    <t>34.37  </t>
  </si>
  <si>
    <t>17.81  </t>
  </si>
  <si>
    <t>35.76  </t>
  </si>
  <si>
    <t>7.99  </t>
  </si>
  <si>
    <t>6.04  </t>
  </si>
  <si>
    <t>3.88  </t>
  </si>
  <si>
    <t>4.11  </t>
  </si>
  <si>
    <t>8.89  </t>
  </si>
  <si>
    <t>4.17  </t>
  </si>
  <si>
    <t>16.73  </t>
  </si>
  <si>
    <t>4.62  </t>
  </si>
  <si>
    <t>13.23  </t>
  </si>
  <si>
    <t>10.26  </t>
  </si>
  <si>
    <t>4.57  </t>
  </si>
  <si>
    <t>4.58  </t>
  </si>
  <si>
    <t>2.17  </t>
  </si>
  <si>
    <t>12.90  </t>
  </si>
  <si>
    <t>3.14  </t>
  </si>
  <si>
    <t>39.08  </t>
  </si>
  <si>
    <t>4.79  </t>
  </si>
  <si>
    <t>2.75  </t>
  </si>
  <si>
    <t>3.92  </t>
  </si>
  <si>
    <t>3.13  </t>
  </si>
  <si>
    <t>3.64  </t>
  </si>
  <si>
    <t>1.82  </t>
  </si>
  <si>
    <t> เดชอุดม</t>
  </si>
  <si>
    <t>16.63  </t>
  </si>
  <si>
    <t>2.43  </t>
  </si>
  <si>
    <t>10.18  </t>
  </si>
  <si>
    <t>33.88  </t>
  </si>
  <si>
    <t>4.46  </t>
  </si>
  <si>
    <t>17.50  </t>
  </si>
  <si>
    <t>17.44  </t>
  </si>
  <si>
    <t>0.37  </t>
  </si>
  <si>
    <t>2.80  </t>
  </si>
  <si>
    <t>0.51  </t>
  </si>
  <si>
    <t>42.25  </t>
  </si>
  <si>
    <t>4.10  </t>
  </si>
  <si>
    <t>6.42  </t>
  </si>
  <si>
    <t>12.41  </t>
  </si>
  <si>
    <t>3.33  </t>
  </si>
  <si>
    <t>4.74  </t>
  </si>
  <si>
    <t>8.24  </t>
  </si>
  <si>
    <t>2.58  </t>
  </si>
  <si>
    <t>1.43  </t>
  </si>
  <si>
    <t>3.45  </t>
  </si>
  <si>
    <t>7.39  </t>
  </si>
  <si>
    <t>5.84  </t>
  </si>
  <si>
    <t>7.06  </t>
  </si>
  <si>
    <t>26.64  </t>
  </si>
  <si>
    <t>7.87  </t>
  </si>
  <si>
    <t>3.83  </t>
  </si>
  <si>
    <t> กุดข้าวปุ้น</t>
  </si>
  <si>
    <t>3.16  </t>
  </si>
  <si>
    <t>12.37  </t>
  </si>
  <si>
    <t>8.16  </t>
  </si>
  <si>
    <t>13.64  </t>
  </si>
  <si>
    <t>3.90  </t>
  </si>
  <si>
    <t>32.44  </t>
  </si>
  <si>
    <t>8.11  </t>
  </si>
  <si>
    <t>24.24  </t>
  </si>
  <si>
    <t>81.64  </t>
  </si>
  <si>
    <t>3.48  </t>
  </si>
  <si>
    <t>10.77  </t>
  </si>
  <si>
    <t>16.33  </t>
  </si>
  <si>
    <t> โพธิ์ไทร</t>
  </si>
  <si>
    <t>7.32  </t>
  </si>
  <si>
    <t>9.48  </t>
  </si>
  <si>
    <t>9.06  </t>
  </si>
  <si>
    <t>2.30  </t>
  </si>
  <si>
    <t> ดอนมดแดง</t>
  </si>
  <si>
    <t>6.21  </t>
  </si>
  <si>
    <t>7.45  </t>
  </si>
  <si>
    <t>12.74  </t>
  </si>
  <si>
    <t> สิรินธร</t>
  </si>
  <si>
    <t>18.56  </t>
  </si>
  <si>
    <t>60.30  </t>
  </si>
  <si>
    <t>35.81  </t>
  </si>
  <si>
    <t>5.03  </t>
  </si>
  <si>
    <t> นาตาล</t>
  </si>
  <si>
    <t>2.16  </t>
  </si>
  <si>
    <t> เหล่าเสือโก้ก</t>
  </si>
  <si>
    <t>4.29  </t>
  </si>
  <si>
    <t>3.26  </t>
  </si>
  <si>
    <t>2.55  </t>
  </si>
  <si>
    <t>ร้อยละสะสมครอบคลุมการคัดกรองมะเร็งปากมดลูกในสตรี 30-60 ปี (≥ร้อยละ 80)</t>
  </si>
  <si>
    <t> เมือง</t>
  </si>
  <si>
    <t>64.97  </t>
  </si>
  <si>
    <t>69.06  </t>
  </si>
  <si>
    <t>75.33  </t>
  </si>
  <si>
    <t>80.36  </t>
  </si>
  <si>
    <t>11.81  </t>
  </si>
  <si>
    <t>77.61  </t>
  </si>
  <si>
    <t>23.53  </t>
  </si>
  <si>
    <t>27.70  </t>
  </si>
  <si>
    <t>56.76  </t>
  </si>
  <si>
    <t>48.16  </t>
  </si>
  <si>
    <t>87.93  </t>
  </si>
  <si>
    <t>60.86  </t>
  </si>
  <si>
    <t>58.15  </t>
  </si>
  <si>
    <t>73.84  </t>
  </si>
  <si>
    <t>74.96  </t>
  </si>
  <si>
    <t>83.19  </t>
  </si>
  <si>
    <t>84.95  </t>
  </si>
  <si>
    <t>71.74  </t>
  </si>
  <si>
    <t>74.58  </t>
  </si>
  <si>
    <t>80.70  </t>
  </si>
  <si>
    <t>88.25  </t>
  </si>
  <si>
    <t> โขงเจียม</t>
  </si>
  <si>
    <t>69.08  </t>
  </si>
  <si>
    <t>88.85  </t>
  </si>
  <si>
    <t>61.68  </t>
  </si>
  <si>
    <t>77.84  </t>
  </si>
  <si>
    <t>58.74  </t>
  </si>
  <si>
    <t>79.44  </t>
  </si>
  <si>
    <t>65.87  </t>
  </si>
  <si>
    <t>59.62  </t>
  </si>
  <si>
    <t>61.34  </t>
  </si>
  <si>
    <t> เขื่องใน</t>
  </si>
  <si>
    <t>78.65  </t>
  </si>
  <si>
    <t>70.63  </t>
  </si>
  <si>
    <t>77.86  </t>
  </si>
  <si>
    <t>72.63  </t>
  </si>
  <si>
    <t>76.88  </t>
  </si>
  <si>
    <t>80.73  </t>
  </si>
  <si>
    <t>61.18  </t>
  </si>
  <si>
    <t>80.69  </t>
  </si>
  <si>
    <t>63.51  </t>
  </si>
  <si>
    <t>92.24  </t>
  </si>
  <si>
    <t>85.05  </t>
  </si>
  <si>
    <t>50.29  </t>
  </si>
  <si>
    <t>82.62  </t>
  </si>
  <si>
    <t>76.43  </t>
  </si>
  <si>
    <t>85.67  </t>
  </si>
  <si>
    <t>57.59  </t>
  </si>
  <si>
    <t>57.67  </t>
  </si>
  <si>
    <t>82.13  </t>
  </si>
  <si>
    <t>73.58  </t>
  </si>
  <si>
    <t>93.56  </t>
  </si>
  <si>
    <t> เขมราฐ</t>
  </si>
  <si>
    <t>54.86  </t>
  </si>
  <si>
    <t>59.46  </t>
  </si>
  <si>
    <t>73.27  </t>
  </si>
  <si>
    <t>75.12  </t>
  </si>
  <si>
    <t>34.97  </t>
  </si>
  <si>
    <t>73.53  </t>
  </si>
  <si>
    <t>69.59  </t>
  </si>
  <si>
    <t>78.41  </t>
  </si>
  <si>
    <t>51.34  </t>
  </si>
  <si>
    <t>68.90  </t>
  </si>
  <si>
    <t>78.33  </t>
  </si>
  <si>
    <t>69.04  </t>
  </si>
  <si>
    <t>79.11  </t>
  </si>
  <si>
    <t>58.24  </t>
  </si>
  <si>
    <t>71.36  </t>
  </si>
  <si>
    <t>52.54  </t>
  </si>
  <si>
    <t>81.45  </t>
  </si>
  <si>
    <t>82.28  </t>
  </si>
  <si>
    <t>91.27  </t>
  </si>
  <si>
    <t>66.53  </t>
  </si>
  <si>
    <t>53.21  </t>
  </si>
  <si>
    <t>71.38  </t>
  </si>
  <si>
    <t>87.46  </t>
  </si>
  <si>
    <t>82.81  </t>
  </si>
  <si>
    <t>69.74  </t>
  </si>
  <si>
    <t>56.55  </t>
  </si>
  <si>
    <t>80.39  </t>
  </si>
  <si>
    <t>77.93  </t>
  </si>
  <si>
    <t>83.23  </t>
  </si>
  <si>
    <t>87.96  </t>
  </si>
  <si>
    <t>85.58  </t>
  </si>
  <si>
    <t>74.03  </t>
  </si>
  <si>
    <t>75.59  </t>
  </si>
  <si>
    <t>69.94  </t>
  </si>
  <si>
    <t> ตระการพืชผล</t>
  </si>
  <si>
    <t>75.56  </t>
  </si>
  <si>
    <t>79.41  </t>
  </si>
  <si>
    <t>64.62  </t>
  </si>
  <si>
    <t>50.96  </t>
  </si>
  <si>
    <t>71.88  </t>
  </si>
  <si>
    <t>74.70  </t>
  </si>
  <si>
    <t>66.58  </t>
  </si>
  <si>
    <t>77.04  </t>
  </si>
  <si>
    <t>66.62  </t>
  </si>
  <si>
    <t>71.76  </t>
  </si>
  <si>
    <t>79.67  </t>
  </si>
  <si>
    <t>86.69  </t>
  </si>
  <si>
    <t>82.23  </t>
  </si>
  <si>
    <t>90.88  </t>
  </si>
  <si>
    <t>82.05  </t>
  </si>
  <si>
    <t>70.73  </t>
  </si>
  <si>
    <t>72.80  </t>
  </si>
  <si>
    <t>76.52  </t>
  </si>
  <si>
    <t>76.08  </t>
  </si>
  <si>
    <t>77.54  </t>
  </si>
  <si>
    <t>79.55  </t>
  </si>
  <si>
    <t>66.51  </t>
  </si>
  <si>
    <t>79.10  </t>
  </si>
  <si>
    <t>73.17  </t>
  </si>
  <si>
    <t>72.78  </t>
  </si>
  <si>
    <t>77.05  </t>
  </si>
  <si>
    <t>76.50  </t>
  </si>
  <si>
    <t>69.77  </t>
  </si>
  <si>
    <t>78.25  </t>
  </si>
  <si>
    <t>62.90  </t>
  </si>
  <si>
    <t>62.41  </t>
  </si>
  <si>
    <t>94.86  </t>
  </si>
  <si>
    <t>64.04  </t>
  </si>
  <si>
    <t>82.25  </t>
  </si>
  <si>
    <t>77.70  </t>
  </si>
  <si>
    <t>89.98  </t>
  </si>
  <si>
    <t>71.15  </t>
  </si>
  <si>
    <t>58.12  </t>
  </si>
  <si>
    <t>67.45  </t>
  </si>
  <si>
    <t>79.38  </t>
  </si>
  <si>
    <t>50.76  </t>
  </si>
  <si>
    <t>68.35  </t>
  </si>
  <si>
    <t>69.65  </t>
  </si>
  <si>
    <t>78.49  </t>
  </si>
  <si>
    <t>73.41  </t>
  </si>
  <si>
    <t>76.31  </t>
  </si>
  <si>
    <t>55.60  </t>
  </si>
  <si>
    <t>80.58  </t>
  </si>
  <si>
    <t>75.52  </t>
  </si>
  <si>
    <t>74.65  </t>
  </si>
  <si>
    <t>85.61  </t>
  </si>
  <si>
    <t>78.16  </t>
  </si>
  <si>
    <t>72.88  </t>
  </si>
  <si>
    <t>51.49  </t>
  </si>
  <si>
    <t>67.94  </t>
  </si>
  <si>
    <t>76.90  </t>
  </si>
  <si>
    <t>63.61  </t>
  </si>
  <si>
    <t>95.14  </t>
  </si>
  <si>
    <t>66.95  </t>
  </si>
  <si>
    <t>95.21  </t>
  </si>
  <si>
    <t>82.27  </t>
  </si>
  <si>
    <t> ทุ่งศรีอุดม</t>
  </si>
  <si>
    <t>65.70  </t>
  </si>
  <si>
    <t>71.80  </t>
  </si>
  <si>
    <t>67.68  </t>
  </si>
  <si>
    <t>60.69  </t>
  </si>
  <si>
    <t>59.35  </t>
  </si>
  <si>
    <t>82.99  </t>
  </si>
  <si>
    <t>67.33  </t>
  </si>
  <si>
    <t>77.40  </t>
  </si>
  <si>
    <t>83.54  </t>
  </si>
  <si>
    <t>70.90  </t>
  </si>
  <si>
    <t>51.21  </t>
  </si>
  <si>
    <t>78.22  </t>
  </si>
  <si>
    <t>66.86  </t>
  </si>
  <si>
    <t>อัตราผู้ป่วยเป็นเบาหวานที่สามารถควบคุมน้ำตาลได้ดี (ร้อยละ 40)</t>
  </si>
  <si>
    <t>17.33  </t>
  </si>
  <si>
    <t>26.09  </t>
  </si>
  <si>
    <t>11.22  </t>
  </si>
  <si>
    <t>11.63  </t>
  </si>
  <si>
    <t>15.75  </t>
  </si>
  <si>
    <t>14.68  </t>
  </si>
  <si>
    <t>8.21  </t>
  </si>
  <si>
    <t>5.38  </t>
  </si>
  <si>
    <t>3.77  </t>
  </si>
  <si>
    <t>1.54  </t>
  </si>
  <si>
    <t>7.02  </t>
  </si>
  <si>
    <t>5.07  </t>
  </si>
  <si>
    <t>10.14  </t>
  </si>
  <si>
    <t>5.99  </t>
  </si>
  <si>
    <t>4.13  </t>
  </si>
  <si>
    <t>39.22  </t>
  </si>
  <si>
    <t>42.24  </t>
  </si>
  <si>
    <t>40.78  </t>
  </si>
  <si>
    <t>33.94  </t>
  </si>
  <si>
    <t>18.37  </t>
  </si>
  <si>
    <t>32.78  </t>
  </si>
  <si>
    <t>43.04  </t>
  </si>
  <si>
    <t>42.08  </t>
  </si>
  <si>
    <t>44.95  </t>
  </si>
  <si>
    <t>38.30  </t>
  </si>
  <si>
    <t>55.91  </t>
  </si>
  <si>
    <t>35.55  </t>
  </si>
  <si>
    <t>4.05  </t>
  </si>
  <si>
    <t>2.86  </t>
  </si>
  <si>
    <t>2.22  </t>
  </si>
  <si>
    <t>1.79  </t>
  </si>
  <si>
    <t>4.61  </t>
  </si>
  <si>
    <t>4.09  </t>
  </si>
  <si>
    <t>12.84  </t>
  </si>
  <si>
    <t>7.88  </t>
  </si>
  <si>
    <t>7.19  </t>
  </si>
  <si>
    <t>6.51  </t>
  </si>
  <si>
    <t>11.15  </t>
  </si>
  <si>
    <t>18.57  </t>
  </si>
  <si>
    <t>0.55  </t>
  </si>
  <si>
    <t>1.12  </t>
  </si>
  <si>
    <t> บุณฑริก</t>
  </si>
  <si>
    <t>20.20  </t>
  </si>
  <si>
    <t>14.75  </t>
  </si>
  <si>
    <t>26.05  </t>
  </si>
  <si>
    <t>10.88  </t>
  </si>
  <si>
    <t>14.95  </t>
  </si>
  <si>
    <t>0.67  </t>
  </si>
  <si>
    <t>2.13  </t>
  </si>
  <si>
    <t>0.69  </t>
  </si>
  <si>
    <t>0.97  </t>
  </si>
  <si>
    <t>13.08  </t>
  </si>
  <si>
    <t>26.06  </t>
  </si>
  <si>
    <t>25.79  </t>
  </si>
  <si>
    <t>5.83  </t>
  </si>
  <si>
    <t>25.86  </t>
  </si>
  <si>
    <t>28.86  </t>
  </si>
  <si>
    <t>14.50  </t>
  </si>
  <si>
    <t>10.81  </t>
  </si>
  <si>
    <t>1.38  </t>
  </si>
  <si>
    <t>10.70  </t>
  </si>
  <si>
    <t>2.96  </t>
  </si>
  <si>
    <t>7.33  </t>
  </si>
  <si>
    <t>3.38  </t>
  </si>
  <si>
    <t>1.55  </t>
  </si>
  <si>
    <t>12.08  </t>
  </si>
  <si>
    <t>3.50  </t>
  </si>
  <si>
    <t>2.73  </t>
  </si>
  <si>
    <t>21.12  </t>
  </si>
  <si>
    <t>18.36  </t>
  </si>
  <si>
    <t>8.81  </t>
  </si>
  <si>
    <t>4.27  </t>
  </si>
  <si>
    <t>0.76  </t>
  </si>
  <si>
    <t>0.49  </t>
  </si>
  <si>
    <t>1.99  </t>
  </si>
  <si>
    <t>0.92  </t>
  </si>
  <si>
    <t>0.88  </t>
  </si>
  <si>
    <t>2.48  </t>
  </si>
  <si>
    <t>2.15  </t>
  </si>
  <si>
    <t>1.74  </t>
  </si>
  <si>
    <t>7.59  </t>
  </si>
  <si>
    <t>3.46  </t>
  </si>
  <si>
    <t>6.58  </t>
  </si>
  <si>
    <t>0.33  </t>
  </si>
  <si>
    <t>อัตราผู้ป่วยเป็นความดันโลหิตสูงที่สามารถควบคุมความดันได้ดี (ร้อยละ 50)</t>
  </si>
  <si>
    <t>42.51  </t>
  </si>
  <si>
    <t>21.13  </t>
  </si>
  <si>
    <t>1.63  </t>
  </si>
  <si>
    <t>14.93  </t>
  </si>
  <si>
    <t>26.62  </t>
  </si>
  <si>
    <t>29.95  </t>
  </si>
  <si>
    <t>27.65  </t>
  </si>
  <si>
    <t xml:space="preserve">โขงเจียม
</t>
  </si>
  <si>
    <t>57.25  </t>
  </si>
  <si>
    <t>60.91  </t>
  </si>
  <si>
    <t>72.05  </t>
  </si>
  <si>
    <t>76.46  </t>
  </si>
  <si>
    <t>60.58  </t>
  </si>
  <si>
    <t>55.19  </t>
  </si>
  <si>
    <t>55.51  </t>
  </si>
  <si>
    <t>68.05  </t>
  </si>
  <si>
    <t>43.88  </t>
  </si>
  <si>
    <t>59.85  </t>
  </si>
  <si>
    <t>1.39  </t>
  </si>
  <si>
    <t>24.22  </t>
  </si>
  <si>
    <t>30.37  </t>
  </si>
  <si>
    <t>28.24  </t>
  </si>
  <si>
    <t>26.73  </t>
  </si>
  <si>
    <t>16.89  </t>
  </si>
  <si>
    <t>74.32  </t>
  </si>
  <si>
    <t>37.72  </t>
  </si>
  <si>
    <t>61.02  </t>
  </si>
  <si>
    <t>20.23  </t>
  </si>
  <si>
    <t>49.72  </t>
  </si>
  <si>
    <t>26.97  </t>
  </si>
  <si>
    <t>37.09  </t>
  </si>
  <si>
    <t>58.82  </t>
  </si>
  <si>
    <t>44.78  </t>
  </si>
  <si>
    <t>30.10  </t>
  </si>
  <si>
    <t>15.95  </t>
  </si>
  <si>
    <t>29.79  </t>
  </si>
  <si>
    <t>27.66  </t>
  </si>
  <si>
    <t>15.50  </t>
  </si>
  <si>
    <t>52.82  </t>
  </si>
  <si>
    <t>39.45  </t>
  </si>
  <si>
    <t>17.06  </t>
  </si>
  <si>
    <t>20.69  </t>
  </si>
  <si>
    <t>26.54  </t>
  </si>
  <si>
    <t> สำโรง</t>
  </si>
  <si>
    <t>27.69  </t>
  </si>
  <si>
    <t>17.16  </t>
  </si>
  <si>
    <t>27.54  </t>
  </si>
  <si>
    <t>49.25  </t>
  </si>
  <si>
    <t>56.19  </t>
  </si>
  <si>
    <t>29.59  </t>
  </si>
  <si>
    <t>33.89  </t>
  </si>
  <si>
    <t>17.75  </t>
  </si>
  <si>
    <t>18.63  </t>
  </si>
  <si>
    <t>การใช้ยาปฏิชีวนะอย่างรับผิดชอบงานผู้ป่วยนอก โรคติดเชื้อทางระบบทางเดินหายใจ (≤ร้อยละ 20)</t>
  </si>
  <si>
    <t>ร้อยละของประชาชนไทยอายุ 35-74 ปี ได้รับการคัดกรองความดันโลหิตสูง (≥ร้อยละ 60)</t>
  </si>
  <si>
    <t>96.08  </t>
  </si>
  <si>
    <t>90.14  </t>
  </si>
  <si>
    <t>98.06  </t>
  </si>
  <si>
    <t>83.96  </t>
  </si>
  <si>
    <t>98.62  </t>
  </si>
  <si>
    <t>98.27  </t>
  </si>
  <si>
    <t>97.09  </t>
  </si>
  <si>
    <t>96.86  </t>
  </si>
  <si>
    <t>23.95  </t>
  </si>
  <si>
    <t>69.57  </t>
  </si>
  <si>
    <t>1.77  </t>
  </si>
  <si>
    <t>89.33  </t>
  </si>
  <si>
    <t>98.67  </t>
  </si>
  <si>
    <t>74.89  </t>
  </si>
  <si>
    <t>38.67  </t>
  </si>
  <si>
    <t>37.26  </t>
  </si>
  <si>
    <t>23.01  </t>
  </si>
  <si>
    <t>22.53  </t>
  </si>
  <si>
    <t>99.35  </t>
  </si>
  <si>
    <t>27.04  </t>
  </si>
  <si>
    <t>18.95  </t>
  </si>
  <si>
    <t>31.73  </t>
  </si>
  <si>
    <t>96.71  </t>
  </si>
  <si>
    <t>65.91  </t>
  </si>
  <si>
    <t>47.58  </t>
  </si>
  <si>
    <t>19.00  </t>
  </si>
  <si>
    <t>91.73  </t>
  </si>
  <si>
    <t>68.64  </t>
  </si>
  <si>
    <t>97.08  </t>
  </si>
  <si>
    <t>88.81  </t>
  </si>
  <si>
    <t>99.48  </t>
  </si>
  <si>
    <t>60.11  </t>
  </si>
  <si>
    <t>41.65  </t>
  </si>
  <si>
    <t>54.89  </t>
  </si>
  <si>
    <t>98.25  </t>
  </si>
  <si>
    <t>97.81  </t>
  </si>
  <si>
    <t>87.06  </t>
  </si>
  <si>
    <t>84.94  </t>
  </si>
  <si>
    <t>97.22  </t>
  </si>
  <si>
    <t>98.40  </t>
  </si>
  <si>
    <t>90.28  </t>
  </si>
  <si>
    <t>81.93  </t>
  </si>
  <si>
    <t>39.24  </t>
  </si>
  <si>
    <t>92.74  </t>
  </si>
  <si>
    <t>94.03  </t>
  </si>
  <si>
    <t>30.19  </t>
  </si>
  <si>
    <t>7.91  </t>
  </si>
  <si>
    <t>5.80  </t>
  </si>
  <si>
    <t>41.45  </t>
  </si>
  <si>
    <t>30.83  </t>
  </si>
  <si>
    <t>21.73  </t>
  </si>
  <si>
    <t>18.97  </t>
  </si>
  <si>
    <t>30.98  </t>
  </si>
  <si>
    <t>17.87  </t>
  </si>
  <si>
    <t>43.99  </t>
  </si>
  <si>
    <t>93.41  </t>
  </si>
  <si>
    <t>56.61  </t>
  </si>
  <si>
    <t>62.32  </t>
  </si>
  <si>
    <t>27.52  </t>
  </si>
  <si>
    <t>47.32  </t>
  </si>
  <si>
    <t>52.49  </t>
  </si>
  <si>
    <t>87.97  </t>
  </si>
  <si>
    <t>31.27  </t>
  </si>
  <si>
    <t>98.16  </t>
  </si>
  <si>
    <t>96.16  </t>
  </si>
  <si>
    <t>97.98  </t>
  </si>
  <si>
    <t>90.37  </t>
  </si>
  <si>
    <t>39.50  </t>
  </si>
  <si>
    <t>51.73  </t>
  </si>
  <si>
    <t>54.44  </t>
  </si>
  <si>
    <t>57.22  </t>
  </si>
  <si>
    <t>93.99  </t>
  </si>
  <si>
    <t>98.96  </t>
  </si>
  <si>
    <t>88.37  </t>
  </si>
  <si>
    <t>53.94  </t>
  </si>
  <si>
    <t>17.03  </t>
  </si>
  <si>
    <t>80.83  </t>
  </si>
  <si>
    <t>76.39  </t>
  </si>
  <si>
    <t>85.63  </t>
  </si>
  <si>
    <t>80.12  </t>
  </si>
  <si>
    <t>58.48  </t>
  </si>
  <si>
    <t>86.25  </t>
  </si>
  <si>
    <t>46.05  </t>
  </si>
  <si>
    <t>75.92  </t>
  </si>
  <si>
    <t>81.19  </t>
  </si>
  <si>
    <t>99.40  </t>
  </si>
  <si>
    <t>92.60  </t>
  </si>
  <si>
    <t>93.16  </t>
  </si>
  <si>
    <t>81.92  </t>
  </si>
  <si>
    <t>88.92  </t>
  </si>
  <si>
    <t>98.42  </t>
  </si>
  <si>
    <t>76.94  </t>
  </si>
  <si>
    <t>84.35  </t>
  </si>
  <si>
    <t>18.76  </t>
  </si>
  <si>
    <t>95.42  </t>
  </si>
  <si>
    <t>93.72  </t>
  </si>
  <si>
    <t>63.15  </t>
  </si>
  <si>
    <t>50.06  </t>
  </si>
  <si>
    <t>81.42  </t>
  </si>
  <si>
    <t>55.05  </t>
  </si>
  <si>
    <t>61.04  </t>
  </si>
  <si>
    <t>39.26  </t>
  </si>
  <si>
    <t>98.98  </t>
  </si>
  <si>
    <t>95.32  </t>
  </si>
  <si>
    <t>44.04  </t>
  </si>
  <si>
    <t>47.65  </t>
  </si>
  <si>
    <t>92.13  </t>
  </si>
  <si>
    <t>88.68  </t>
  </si>
  <si>
    <t>84.37  </t>
  </si>
  <si>
    <t>94.91  </t>
  </si>
  <si>
    <t>12.00  </t>
  </si>
  <si>
    <t>0.52  </t>
  </si>
  <si>
    <t>97.29  </t>
  </si>
  <si>
    <t>95.28  </t>
  </si>
  <si>
    <t>98.14  </t>
  </si>
  <si>
    <t>61.32  </t>
  </si>
  <si>
    <t>97.18  </t>
  </si>
  <si>
    <t>94.83  </t>
  </si>
  <si>
    <t>88.79  </t>
  </si>
  <si>
    <t>71.53  </t>
  </si>
  <si>
    <t>28.23  </t>
  </si>
  <si>
    <t>58.60  </t>
  </si>
  <si>
    <t>41.39  </t>
  </si>
  <si>
    <t>13.75  </t>
  </si>
  <si>
    <t>11.01  </t>
  </si>
  <si>
    <t>80.93  </t>
  </si>
  <si>
    <t>75.85  </t>
  </si>
  <si>
    <t>51.99  </t>
  </si>
  <si>
    <t>27.08  </t>
  </si>
  <si>
    <t>92.48  </t>
  </si>
  <si>
    <t>0.31  </t>
  </si>
  <si>
    <t>75.42  </t>
  </si>
  <si>
    <t>88.77  </t>
  </si>
  <si>
    <t>6.40  </t>
  </si>
  <si>
    <t>12.71  </t>
  </si>
  <si>
    <t>60.42  </t>
  </si>
  <si>
    <t>32.94  </t>
  </si>
  <si>
    <t>58.94  </t>
  </si>
  <si>
    <t>72.07  </t>
  </si>
  <si>
    <t>54.99  </t>
  </si>
  <si>
    <t>27.36  </t>
  </si>
  <si>
    <t>99.57  </t>
  </si>
  <si>
    <t>50.77  </t>
  </si>
  <si>
    <t>88.62  </t>
  </si>
  <si>
    <t>40.03  </t>
  </si>
  <si>
    <t>38.29  </t>
  </si>
  <si>
    <t>45.54  </t>
  </si>
  <si>
    <t>45.19  </t>
  </si>
  <si>
    <t>72.00  </t>
  </si>
  <si>
    <t>2.14  </t>
  </si>
  <si>
    <t>4.83  </t>
  </si>
  <si>
    <t>84.15  </t>
  </si>
  <si>
    <t>55.78  </t>
  </si>
  <si>
    <t>83.45  </t>
  </si>
  <si>
    <t>95.66  </t>
  </si>
  <si>
    <t>54.51  </t>
  </si>
  <si>
    <t>18.01  </t>
  </si>
  <si>
    <t>95.64  </t>
  </si>
  <si>
    <t>64.27  </t>
  </si>
  <si>
    <t>93.65  </t>
  </si>
  <si>
    <t>99.93  </t>
  </si>
  <si>
    <t>63.56  </t>
  </si>
  <si>
    <t>58.03  </t>
  </si>
  <si>
    <t>17.67  </t>
  </si>
  <si>
    <t>54.59  </t>
  </si>
  <si>
    <t>66.08  </t>
  </si>
  <si>
    <t>68.50  </t>
  </si>
  <si>
    <t>27.05  </t>
  </si>
  <si>
    <t>57.08  </t>
  </si>
  <si>
    <t>25.63  </t>
  </si>
  <si>
    <t>87.91  </t>
  </si>
  <si>
    <t>99.00  </t>
  </si>
  <si>
    <t>10.38  </t>
  </si>
  <si>
    <t>66.71  </t>
  </si>
  <si>
    <t>29.97  </t>
  </si>
  <si>
    <t>44.54  </t>
  </si>
  <si>
    <t>46.19  </t>
  </si>
  <si>
    <t>30.91  </t>
  </si>
  <si>
    <t>24.65  </t>
  </si>
  <si>
    <t>74.99  </t>
  </si>
  <si>
    <t>22.09  </t>
  </si>
  <si>
    <t>81.43  </t>
  </si>
  <si>
    <t>94.54  </t>
  </si>
  <si>
    <t>97.15  </t>
  </si>
  <si>
    <t>89.87  </t>
  </si>
  <si>
    <t>97.67  </t>
  </si>
  <si>
    <t>78.01  </t>
  </si>
  <si>
    <t>97.45  </t>
  </si>
  <si>
    <t>98.47  </t>
  </si>
  <si>
    <t>26.84  </t>
  </si>
  <si>
    <t>19.70  </t>
  </si>
  <si>
    <t>90.38  </t>
  </si>
  <si>
    <t>72.40  </t>
  </si>
  <si>
    <t>67.32  </t>
  </si>
  <si>
    <t>67.39  </t>
  </si>
  <si>
    <t>73.31  </t>
  </si>
  <si>
    <t>60.18  </t>
  </si>
  <si>
    <t>97.68  </t>
  </si>
  <si>
    <t>96.44  </t>
  </si>
  <si>
    <t>85.36  </t>
  </si>
  <si>
    <t>52.01  </t>
  </si>
  <si>
    <t>95.16  </t>
  </si>
  <si>
    <t>75.57  </t>
  </si>
  <si>
    <t>62.36  </t>
  </si>
  <si>
    <t>19.44  </t>
  </si>
  <si>
    <t>61.79  </t>
  </si>
  <si>
    <t>59.78  </t>
  </si>
  <si>
    <t>33.02  </t>
  </si>
  <si>
    <t>86.15  </t>
  </si>
  <si>
    <t>92.15  </t>
  </si>
  <si>
    <t>81.22  </t>
  </si>
  <si>
    <t>74.90  </t>
  </si>
  <si>
    <t>98.12  </t>
  </si>
  <si>
    <t>90.10  </t>
  </si>
  <si>
    <t>95.77  </t>
  </si>
  <si>
    <t>96.55  </t>
  </si>
  <si>
    <t>6.70  </t>
  </si>
  <si>
    <t>74.11  </t>
  </si>
  <si>
    <t>23.33  </t>
  </si>
  <si>
    <t>1.85  </t>
  </si>
  <si>
    <t>85.40  </t>
  </si>
  <si>
    <t>93.80  </t>
  </si>
  <si>
    <t>45.59  </t>
  </si>
  <si>
    <t>79.72  </t>
  </si>
  <si>
    <t>2.18  </t>
  </si>
  <si>
    <t>95.38  </t>
  </si>
  <si>
    <t>66.07  </t>
  </si>
  <si>
    <t>15.60  </t>
  </si>
  <si>
    <t>22.94  </t>
  </si>
  <si>
    <t>93.29  </t>
  </si>
  <si>
    <t>0.54  </t>
  </si>
  <si>
    <t>75.43  </t>
  </si>
  <si>
    <t>6.75  </t>
  </si>
  <si>
    <t>12.98  </t>
  </si>
  <si>
    <t>11.38  </t>
  </si>
  <si>
    <t>67.27  </t>
  </si>
  <si>
    <t>7.51  </t>
  </si>
  <si>
    <t>1.58  </t>
  </si>
  <si>
    <t>58.76  </t>
  </si>
  <si>
    <t>33.41  </t>
  </si>
  <si>
    <t>63.53  </t>
  </si>
  <si>
    <t>77.27  </t>
  </si>
  <si>
    <t>33.75  </t>
  </si>
  <si>
    <t>59.02  </t>
  </si>
  <si>
    <t>70.61  </t>
  </si>
  <si>
    <t>6.00  </t>
  </si>
  <si>
    <t>81.48  </t>
  </si>
  <si>
    <t>31.03  </t>
  </si>
  <si>
    <t>91.30  </t>
  </si>
  <si>
    <t>84.09  </t>
  </si>
  <si>
    <t>11.00  </t>
  </si>
  <si>
    <t>55.00  </t>
  </si>
  <si>
    <t>48.48  </t>
  </si>
  <si>
    <t>56.00  </t>
  </si>
  <si>
    <t>51.79  </t>
  </si>
  <si>
    <t>12.99  </t>
  </si>
  <si>
    <t>35.29  </t>
  </si>
  <si>
    <t>58.54  </t>
  </si>
  <si>
    <t>43.00  </t>
  </si>
  <si>
    <t>36.92  </t>
  </si>
  <si>
    <t>42.00  </t>
  </si>
  <si>
    <t>53.00  </t>
  </si>
  <si>
    <t>56.60  </t>
  </si>
  <si>
    <t>43.86  </t>
  </si>
  <si>
    <t>38.89  </t>
  </si>
  <si>
    <t>30.30  </t>
  </si>
  <si>
    <t>70.37  </t>
  </si>
  <si>
    <t>38.45  </t>
  </si>
  <si>
    <t>35.42  </t>
  </si>
  <si>
    <t>81.00  </t>
  </si>
  <si>
    <t>17.49  </t>
  </si>
  <si>
    <t>10.22  </t>
  </si>
  <si>
    <t>20.16  </t>
  </si>
  <si>
    <t>89.00  </t>
  </si>
  <si>
    <t>10.72  </t>
  </si>
  <si>
    <t>17.92  </t>
  </si>
  <si>
    <t>5.52  </t>
  </si>
  <si>
    <t>19.09  </t>
  </si>
  <si>
    <t>15.33  </t>
  </si>
  <si>
    <t>12.80  </t>
  </si>
  <si>
    <t>29.82  </t>
  </si>
  <si>
    <t>46.35  </t>
  </si>
  <si>
    <t>30.50  </t>
  </si>
  <si>
    <t>21.71  </t>
  </si>
  <si>
    <t>12.73  </t>
  </si>
  <si>
    <t>35.52  </t>
  </si>
  <si>
    <t>19.33  </t>
  </si>
  <si>
    <t>7.52  </t>
  </si>
  <si>
    <t>32.70  </t>
  </si>
  <si>
    <t>18.58  </t>
  </si>
  <si>
    <t>31.02  </t>
  </si>
  <si>
    <t>15.46  </t>
  </si>
  <si>
    <t>11.29  </t>
  </si>
  <si>
    <t>3.09  </t>
  </si>
  <si>
    <t>8.09  </t>
  </si>
  <si>
    <t>19.92  </t>
  </si>
  <si>
    <t>27.22  </t>
  </si>
  <si>
    <t>49.52  </t>
  </si>
  <si>
    <t>13.71  </t>
  </si>
  <si>
    <t>9.67  </t>
  </si>
  <si>
    <t>19.17  </t>
  </si>
  <si>
    <t>44.93  </t>
  </si>
  <si>
    <t>17.30  </t>
  </si>
  <si>
    <t>75.16  </t>
  </si>
  <si>
    <t>80.02  </t>
  </si>
  <si>
    <t>52.03  </t>
  </si>
  <si>
    <t>68.20  </t>
  </si>
  <si>
    <t>70.85  </t>
  </si>
  <si>
    <t>82.38  </t>
  </si>
  <si>
    <t>14.92  </t>
  </si>
  <si>
    <t>11.70  </t>
  </si>
  <si>
    <t>86.80  </t>
  </si>
  <si>
    <t>38.74  </t>
  </si>
  <si>
    <t>74.41  </t>
  </si>
  <si>
    <t>89.62  </t>
  </si>
  <si>
    <t>94.15  </t>
  </si>
  <si>
    <t>37.68  </t>
  </si>
  <si>
    <t>17.66  </t>
  </si>
  <si>
    <t>63.95  </t>
  </si>
  <si>
    <t>95.89  </t>
  </si>
  <si>
    <t>9.43  </t>
  </si>
  <si>
    <t>13.14  </t>
  </si>
  <si>
    <t>99.81  </t>
  </si>
  <si>
    <t>87.29  </t>
  </si>
  <si>
    <t>80.75  </t>
  </si>
  <si>
    <t>21.36  </t>
  </si>
  <si>
    <t>30.29  </t>
  </si>
  <si>
    <t>33.46  </t>
  </si>
  <si>
    <t>76.25  </t>
  </si>
  <si>
    <t>59.71  </t>
  </si>
  <si>
    <t>14.07  </t>
  </si>
  <si>
    <t>54.70  </t>
  </si>
  <si>
    <t>11.64  </t>
  </si>
  <si>
    <t>46.59  </t>
  </si>
  <si>
    <t>80.54  </t>
  </si>
  <si>
    <t>30.76  </t>
  </si>
  <si>
    <t>33.09  </t>
  </si>
  <si>
    <t>27.33  </t>
  </si>
  <si>
    <t>37.67  </t>
  </si>
  <si>
    <t>98.30  </t>
  </si>
  <si>
    <t>95.58  </t>
  </si>
  <si>
    <t>88.51  </t>
  </si>
  <si>
    <t>94.96  </t>
  </si>
  <si>
    <t>85.19  </t>
  </si>
  <si>
    <t>21.91  </t>
  </si>
  <si>
    <t>64.57  </t>
  </si>
  <si>
    <t>56.35  </t>
  </si>
  <si>
    <t>37.28  </t>
  </si>
  <si>
    <t>25.62  </t>
  </si>
  <si>
    <t>39.73  </t>
  </si>
  <si>
    <t>15.18  </t>
  </si>
  <si>
    <t>49.22  </t>
  </si>
  <si>
    <t>81.95  </t>
  </si>
  <si>
    <t>71.71  </t>
  </si>
  <si>
    <t>19.85  </t>
  </si>
  <si>
    <t>67.29  </t>
  </si>
  <si>
    <t>32.89  </t>
  </si>
  <si>
    <t>74.01  </t>
  </si>
  <si>
    <t>36.52  </t>
  </si>
  <si>
    <t>37.99  </t>
  </si>
  <si>
    <t>74.54  </t>
  </si>
  <si>
    <t>22.34  </t>
  </si>
  <si>
    <t>99.13  </t>
  </si>
  <si>
    <t>26.56  </t>
  </si>
  <si>
    <t>63.89  </t>
  </si>
  <si>
    <t>19.73  </t>
  </si>
  <si>
    <t>32.66  </t>
  </si>
  <si>
    <t>96.58  </t>
  </si>
  <si>
    <t>69.32  </t>
  </si>
  <si>
    <t>94.20  </t>
  </si>
  <si>
    <t>19.29  </t>
  </si>
  <si>
    <t>87.36  </t>
  </si>
  <si>
    <t>94.76  </t>
  </si>
  <si>
    <t>86.93  </t>
  </si>
  <si>
    <t>99.65  </t>
  </si>
  <si>
    <t>61.88  </t>
  </si>
  <si>
    <t>44.47  </t>
  </si>
  <si>
    <t>59.18  </t>
  </si>
  <si>
    <t>78.37  </t>
  </si>
  <si>
    <t>97.66  </t>
  </si>
  <si>
    <t>98.00  </t>
  </si>
  <si>
    <t>85.26  </t>
  </si>
  <si>
    <t>71.44  </t>
  </si>
  <si>
    <t>82.49  </t>
  </si>
  <si>
    <t>51.39  </t>
  </si>
  <si>
    <t>71.62  </t>
  </si>
  <si>
    <t>70.48  </t>
  </si>
  <si>
    <t>96.60  </t>
  </si>
  <si>
    <t>56.13  </t>
  </si>
  <si>
    <t>97.54  </t>
  </si>
  <si>
    <t>93.71  </t>
  </si>
  <si>
    <t>98.63  </t>
  </si>
  <si>
    <t>81.02  </t>
  </si>
  <si>
    <t>79.53  </t>
  </si>
  <si>
    <t>92.56  </t>
  </si>
  <si>
    <t>38.16  </t>
  </si>
  <si>
    <t>19.01  </t>
  </si>
  <si>
    <t>28.31  </t>
  </si>
  <si>
    <t>30.15  </t>
  </si>
  <si>
    <t>27.90  </t>
  </si>
  <si>
    <t>38.51  </t>
  </si>
  <si>
    <t>24.27  </t>
  </si>
  <si>
    <t>30.90  </t>
  </si>
  <si>
    <t>43.62  </t>
  </si>
  <si>
    <t>90.57  </t>
  </si>
  <si>
    <t>86.74  </t>
  </si>
  <si>
    <t>57.92  </t>
  </si>
  <si>
    <t>14.48  </t>
  </si>
  <si>
    <t>62.76  </t>
  </si>
  <si>
    <t>25.49  </t>
  </si>
  <si>
    <t>47.38  </t>
  </si>
  <si>
    <t>86.79  </t>
  </si>
  <si>
    <t>49.60  </t>
  </si>
  <si>
    <t>86.53  </t>
  </si>
  <si>
    <t>95.72  </t>
  </si>
  <si>
    <t>30.33  </t>
  </si>
  <si>
    <t>89.84  </t>
  </si>
  <si>
    <t>93.61  </t>
  </si>
  <si>
    <t>88.78  </t>
  </si>
  <si>
    <t>38.84  </t>
  </si>
  <si>
    <t>71.77  </t>
  </si>
  <si>
    <t>99.82  </t>
  </si>
  <si>
    <t>37.11  </t>
  </si>
  <si>
    <t>39.14  </t>
  </si>
  <si>
    <t>53.13  </t>
  </si>
  <si>
    <t>57.32  </t>
  </si>
  <si>
    <t>94.14  </t>
  </si>
  <si>
    <t>86.45  </t>
  </si>
  <si>
    <t>96.54  </t>
  </si>
  <si>
    <t>87.44  </t>
  </si>
  <si>
    <t>52.88  </t>
  </si>
  <si>
    <t>92.84  </t>
  </si>
  <si>
    <t>94.22  </t>
  </si>
  <si>
    <t>79.95  </t>
  </si>
  <si>
    <t>85.06  </t>
  </si>
  <si>
    <t>79.80  </t>
  </si>
  <si>
    <t>59.52  </t>
  </si>
  <si>
    <t>87.19  </t>
  </si>
  <si>
    <t>78.96  </t>
  </si>
  <si>
    <t>46.37  </t>
  </si>
  <si>
    <t>75.37  </t>
  </si>
  <si>
    <t>38.27  </t>
  </si>
  <si>
    <t>16.95  </t>
  </si>
  <si>
    <t>81.56  </t>
  </si>
  <si>
    <t>93.52  </t>
  </si>
  <si>
    <t>89.24  </t>
  </si>
  <si>
    <t>92.20  </t>
  </si>
  <si>
    <t>81.72  </t>
  </si>
  <si>
    <t>88.15  </t>
  </si>
  <si>
    <t>98.19  </t>
  </si>
  <si>
    <t>76.03  </t>
  </si>
  <si>
    <t>84.02  </t>
  </si>
  <si>
    <t>86.84  </t>
  </si>
  <si>
    <t>18.82  </t>
  </si>
  <si>
    <t>93.67  </t>
  </si>
  <si>
    <t>62.26  </t>
  </si>
  <si>
    <t>54.32  </t>
  </si>
  <si>
    <t>80.72  </t>
  </si>
  <si>
    <t>61.01  </t>
  </si>
  <si>
    <t>79.74  </t>
  </si>
  <si>
    <t>39.40  </t>
  </si>
  <si>
    <t>98.93  </t>
  </si>
  <si>
    <t>6.10  </t>
  </si>
  <si>
    <t>94.31  </t>
  </si>
  <si>
    <t>45.69  </t>
  </si>
  <si>
    <t>47.20  </t>
  </si>
  <si>
    <t>65.35  </t>
  </si>
  <si>
    <t>89.65  </t>
  </si>
  <si>
    <t>87.85  </t>
  </si>
  <si>
    <t>96.28  </t>
  </si>
  <si>
    <t>83.66  </t>
  </si>
  <si>
    <t>91.13  </t>
  </si>
  <si>
    <t>11.52  </t>
  </si>
  <si>
    <t>0.93  </t>
  </si>
  <si>
    <t>94.23  </t>
  </si>
  <si>
    <t>85.70  </t>
  </si>
  <si>
    <t>99.06  </t>
  </si>
  <si>
    <t>98.21  </t>
  </si>
  <si>
    <t>98.54  </t>
  </si>
  <si>
    <t>66.43  </t>
  </si>
  <si>
    <t>97.94  </t>
  </si>
  <si>
    <t>79.81  </t>
  </si>
  <si>
    <t>79.08  </t>
  </si>
  <si>
    <t>20.38  </t>
  </si>
  <si>
    <t>87.54  </t>
  </si>
  <si>
    <t>69.78  </t>
  </si>
  <si>
    <t>54.25  </t>
  </si>
  <si>
    <t>33.04  </t>
  </si>
  <si>
    <t>56.37  </t>
  </si>
  <si>
    <t>40.92  </t>
  </si>
  <si>
    <t>27.71  </t>
  </si>
  <si>
    <t>14.56  </t>
  </si>
  <si>
    <t>52.66  </t>
  </si>
  <si>
    <t>10.98  </t>
  </si>
  <si>
    <t>43.01  </t>
  </si>
  <si>
    <t>78.52  </t>
  </si>
  <si>
    <t>72.09  </t>
  </si>
  <si>
    <t>49.55  </t>
  </si>
  <si>
    <t>39.09  </t>
  </si>
  <si>
    <t>33.76  </t>
  </si>
  <si>
    <t>53.08  </t>
  </si>
  <si>
    <t>28.43  </t>
  </si>
  <si>
    <t>50.94  </t>
  </si>
  <si>
    <t>37.81  </t>
  </si>
  <si>
    <t>38.34  </t>
  </si>
  <si>
    <t>97.13  </t>
  </si>
  <si>
    <t>33.98  </t>
  </si>
  <si>
    <t>5.37  </t>
  </si>
  <si>
    <t>37.39  </t>
  </si>
  <si>
    <t>45.81  </t>
  </si>
  <si>
    <t>1.18  </t>
  </si>
  <si>
    <t>45.16  </t>
  </si>
  <si>
    <t>69.70  </t>
  </si>
  <si>
    <t>2.51  </t>
  </si>
  <si>
    <t>0.66  </t>
  </si>
  <si>
    <t>95.08  </t>
  </si>
  <si>
    <t>94.77  </t>
  </si>
  <si>
    <t>99.72  </t>
  </si>
  <si>
    <t>95.10  </t>
  </si>
  <si>
    <t>51.59  </t>
  </si>
  <si>
    <t>69.29  </t>
  </si>
  <si>
    <t>84.40  </t>
  </si>
  <si>
    <t>54.80  </t>
  </si>
  <si>
    <t>90.45  </t>
  </si>
  <si>
    <t>90.25  </t>
  </si>
  <si>
    <t>53.69  </t>
  </si>
  <si>
    <t>18.33  </t>
  </si>
  <si>
    <t>94.89  </t>
  </si>
  <si>
    <t>63.85  </t>
  </si>
  <si>
    <t>63.21  </t>
  </si>
  <si>
    <t>55.25  </t>
  </si>
  <si>
    <t>86.27  </t>
  </si>
  <si>
    <t>63.55  </t>
  </si>
  <si>
    <t>76.49  </t>
  </si>
  <si>
    <t>16.16  </t>
  </si>
  <si>
    <t>53.68  </t>
  </si>
  <si>
    <t>9.22  </t>
  </si>
  <si>
    <t>65.60  </t>
  </si>
  <si>
    <t>66.83  </t>
  </si>
  <si>
    <t>25.43  </t>
  </si>
  <si>
    <t>89.04  </t>
  </si>
  <si>
    <t>38.04  </t>
  </si>
  <si>
    <t>27.63  </t>
  </si>
  <si>
    <t>54.71  </t>
  </si>
  <si>
    <t>25.13  </t>
  </si>
  <si>
    <t>87.41  </t>
  </si>
  <si>
    <t>24.63  </t>
  </si>
  <si>
    <t>74.81  </t>
  </si>
  <si>
    <t>48.24  </t>
  </si>
  <si>
    <t>22.51  </t>
  </si>
  <si>
    <t>20.80  </t>
  </si>
  <si>
    <t>91.32  </t>
  </si>
  <si>
    <t>87.32  </t>
  </si>
  <si>
    <t>96.87  </t>
  </si>
  <si>
    <t>77.22  </t>
  </si>
  <si>
    <t>99.12  </t>
  </si>
  <si>
    <t>96.98  </t>
  </si>
  <si>
    <t>82.48  </t>
  </si>
  <si>
    <t>70.95  </t>
  </si>
  <si>
    <t>98.59  </t>
  </si>
  <si>
    <t>56.38  </t>
  </si>
  <si>
    <t>65.49  </t>
  </si>
  <si>
    <t>20.19  </t>
  </si>
  <si>
    <t>62.99  </t>
  </si>
  <si>
    <t>64.44  </t>
  </si>
  <si>
    <t>89.44  </t>
  </si>
  <si>
    <t>59.12  </t>
  </si>
  <si>
    <t>96.70  </t>
  </si>
  <si>
    <t>61.45  </t>
  </si>
  <si>
    <t>96.11  </t>
  </si>
  <si>
    <t>84.21  </t>
  </si>
  <si>
    <t>94.00  </t>
  </si>
  <si>
    <t>97.06  </t>
  </si>
  <si>
    <t>93.10  </t>
  </si>
  <si>
    <t>89.29  </t>
  </si>
  <si>
    <t>77.42  </t>
  </si>
  <si>
    <t>87.10  </t>
  </si>
  <si>
    <t>69.39  </t>
  </si>
  <si>
    <t>89.66  </t>
  </si>
  <si>
    <t>78.79  </t>
  </si>
  <si>
    <t>94.74  </t>
  </si>
  <si>
    <t>85.29  </t>
  </si>
  <si>
    <t>73.47  </t>
  </si>
  <si>
    <t>35.19  </t>
  </si>
  <si>
    <t>47.37  </t>
  </si>
  <si>
    <t>68.97  </t>
  </si>
  <si>
    <t>69.44  </t>
  </si>
  <si>
    <t>51.52  </t>
  </si>
  <si>
    <t>39.13  </t>
  </si>
  <si>
    <t>76.92  </t>
  </si>
  <si>
    <t>60.87  </t>
  </si>
  <si>
    <t>84.38  </t>
  </si>
  <si>
    <t>60.49  </t>
  </si>
  <si>
    <t>88.24  </t>
  </si>
  <si>
    <t>68.75  </t>
  </si>
  <si>
    <t>57.78  </t>
  </si>
  <si>
    <t>78.26  </t>
  </si>
  <si>
    <t>90.63  </t>
  </si>
  <si>
    <t>46.43  </t>
  </si>
  <si>
    <t>84.00  </t>
  </si>
  <si>
    <t>56.10  </t>
  </si>
  <si>
    <t>64.10  </t>
  </si>
  <si>
    <t>83.05  </t>
  </si>
  <si>
    <t>9.33  </t>
  </si>
  <si>
    <t>12.58  </t>
  </si>
  <si>
    <t>9.13  </t>
  </si>
  <si>
    <t>25.93  </t>
  </si>
  <si>
    <t>12.18  </t>
  </si>
  <si>
    <t>12.66  </t>
  </si>
  <si>
    <t>7.81  </t>
  </si>
  <si>
    <t>11.76  </t>
  </si>
  <si>
    <t>7.17  </t>
  </si>
  <si>
    <t>9.80  </t>
  </si>
  <si>
    <t>46.23  </t>
  </si>
  <si>
    <t>29.26  </t>
  </si>
  <si>
    <t>11.93  </t>
  </si>
  <si>
    <t>15.24  </t>
  </si>
  <si>
    <t>14.39  </t>
  </si>
  <si>
    <t>16.46  </t>
  </si>
  <si>
    <t>37.25  </t>
  </si>
  <si>
    <t>13.53  </t>
  </si>
  <si>
    <t>3.41  </t>
  </si>
  <si>
    <t>18.67  </t>
  </si>
  <si>
    <t>10.37  </t>
  </si>
  <si>
    <t>4.25  </t>
  </si>
  <si>
    <t>2.62  </t>
  </si>
  <si>
    <t>11.26  </t>
  </si>
  <si>
    <t>10.04  </t>
  </si>
  <si>
    <t>3.89  </t>
  </si>
  <si>
    <t>6.46  </t>
  </si>
  <si>
    <t>8.07  </t>
  </si>
  <si>
    <t>4.21  </t>
  </si>
  <si>
    <t>5.72  </t>
  </si>
  <si>
    <t>5.53  </t>
  </si>
  <si>
    <t>5.23  </t>
  </si>
  <si>
    <t>2.84  </t>
  </si>
  <si>
    <t>3.59  </t>
  </si>
  <si>
    <t>3.30  </t>
  </si>
  <si>
    <t>2.91  </t>
  </si>
  <si>
    <t>6.95  </t>
  </si>
  <si>
    <t>24.76  </t>
  </si>
  <si>
    <t>1.53  </t>
  </si>
  <si>
    <t>5.28  </t>
  </si>
  <si>
    <t>3.24  </t>
  </si>
  <si>
    <t>1.15  </t>
  </si>
  <si>
    <t>22.47  </t>
  </si>
  <si>
    <t>5.19  </t>
  </si>
  <si>
    <t>6.33  </t>
  </si>
  <si>
    <t>15.72  </t>
  </si>
  <si>
    <t>19.12  </t>
  </si>
  <si>
    <t>37.16  </t>
  </si>
  <si>
    <t>21.02  </t>
  </si>
  <si>
    <t>3.87  </t>
  </si>
  <si>
    <t>33.21  </t>
  </si>
  <si>
    <t>7.86  </t>
  </si>
  <si>
    <t>4.43  </t>
  </si>
  <si>
    <t>23.13  </t>
  </si>
  <si>
    <t>28.10  </t>
  </si>
  <si>
    <t>50.81  </t>
  </si>
  <si>
    <t>3.79  </t>
  </si>
  <si>
    <t>0.29  </t>
  </si>
  <si>
    <t>1.30  </t>
  </si>
  <si>
    <t>2.88  </t>
  </si>
  <si>
    <t>17.57  </t>
  </si>
  <si>
    <t>10.56  </t>
  </si>
  <si>
    <t>19.77  </t>
  </si>
  <si>
    <t>9.50  </t>
  </si>
  <si>
    <t>19.18  </t>
  </si>
  <si>
    <t>8.73  </t>
  </si>
  <si>
    <t>5.88  </t>
  </si>
  <si>
    <t>26.50  </t>
  </si>
  <si>
    <t>9.02  </t>
  </si>
  <si>
    <t>2.63  </t>
  </si>
  <si>
    <t>1.57  </t>
  </si>
  <si>
    <t>4.40  </t>
  </si>
  <si>
    <t>4.88  </t>
  </si>
  <si>
    <t>2.07  </t>
  </si>
  <si>
    <t>0.99  </t>
  </si>
  <si>
    <t>0.57  </t>
  </si>
  <si>
    <t>8.17  </t>
  </si>
  <si>
    <t>4.14  </t>
  </si>
  <si>
    <t>0.89  </t>
  </si>
  <si>
    <t>1.20  </t>
  </si>
  <si>
    <t>4.31  </t>
  </si>
  <si>
    <t>3.28  </t>
  </si>
  <si>
    <t>7.43  </t>
  </si>
  <si>
    <t>12.53  </t>
  </si>
  <si>
    <t>12.55  </t>
  </si>
  <si>
    <t>8.99  </t>
  </si>
  <si>
    <t>0.72  </t>
  </si>
  <si>
    <t>28.03  </t>
  </si>
  <si>
    <t>79.49  </t>
  </si>
  <si>
    <t>8.64  </t>
  </si>
  <si>
    <t>5.66  </t>
  </si>
  <si>
    <t>9.77  </t>
  </si>
  <si>
    <t>8.48  </t>
  </si>
  <si>
    <t>7.18  </t>
  </si>
  <si>
    <t>8.74  </t>
  </si>
  <si>
    <t>5.65  </t>
  </si>
  <si>
    <t>15.49  </t>
  </si>
  <si>
    <t>21.34  </t>
  </si>
  <si>
    <t>10.20  </t>
  </si>
  <si>
    <t>12.03  </t>
  </si>
  <si>
    <t>21.96  </t>
  </si>
  <si>
    <t>15.70  </t>
  </si>
  <si>
    <t>30.45  </t>
  </si>
  <si>
    <t>12.47  </t>
  </si>
  <si>
    <t>3.91  </t>
  </si>
  <si>
    <t>3.36  </t>
  </si>
  <si>
    <t>7.96  </t>
  </si>
  <si>
    <t>4.52  </t>
  </si>
  <si>
    <t>15.57  </t>
  </si>
  <si>
    <t>18.88  </t>
  </si>
  <si>
    <t>14.55  </t>
  </si>
  <si>
    <t>28.88  </t>
  </si>
  <si>
    <t>22.48  </t>
  </si>
  <si>
    <t>72.03  </t>
  </si>
  <si>
    <t>11.16  </t>
  </si>
  <si>
    <t>6.98  </t>
  </si>
  <si>
    <t>13.76  </t>
  </si>
  <si>
    <t>6.15  </t>
  </si>
  <si>
    <t>10.49  </t>
  </si>
  <si>
    <t>3.44  </t>
  </si>
  <si>
    <t>10.95  </t>
  </si>
  <si>
    <t>24.40  </t>
  </si>
  <si>
    <t>10.75  </t>
  </si>
  <si>
    <t>21.06  </t>
  </si>
  <si>
    <t>16.13  </t>
  </si>
  <si>
    <t>14.19  </t>
  </si>
  <si>
    <t>11.90  </t>
  </si>
  <si>
    <t>7.75  </t>
  </si>
  <si>
    <t>47.95  </t>
  </si>
  <si>
    <t>3.04  </t>
  </si>
  <si>
    <t>1.98  </t>
  </si>
  <si>
    <t>10.34  </t>
  </si>
  <si>
    <t>9.85  </t>
  </si>
  <si>
    <t>3.27  </t>
  </si>
  <si>
    <t>0.87  </t>
  </si>
  <si>
    <t>10.28  </t>
  </si>
  <si>
    <t>9.51  </t>
  </si>
  <si>
    <t>6.80  </t>
  </si>
  <si>
    <t>2.33  </t>
  </si>
  <si>
    <t>15.37  </t>
  </si>
  <si>
    <t>17.99  </t>
  </si>
  <si>
    <t>5.21  </t>
  </si>
  <si>
    <t>5.78  </t>
  </si>
  <si>
    <t>5.57  </t>
  </si>
  <si>
    <t>7.07  </t>
  </si>
  <si>
    <t>2.92  </t>
  </si>
  <si>
    <t>4.68  </t>
  </si>
  <si>
    <t>15.54  </t>
  </si>
  <si>
    <t>32.72  </t>
  </si>
  <si>
    <t>5.35  </t>
  </si>
  <si>
    <t>63.39  </t>
  </si>
  <si>
    <t>10.48  </t>
  </si>
  <si>
    <t>41.34  </t>
  </si>
  <si>
    <t>28.49  </t>
  </si>
  <si>
    <t>34.93  </t>
  </si>
  <si>
    <t>4.06  </t>
  </si>
  <si>
    <t>36.05  </t>
  </si>
  <si>
    <t>5.32  </t>
  </si>
  <si>
    <t>4.04  </t>
  </si>
  <si>
    <t>8.55  </t>
  </si>
  <si>
    <t>24.49  </t>
  </si>
  <si>
    <t>16.39  </t>
  </si>
  <si>
    <t>3.03  </t>
  </si>
  <si>
    <t>2.24  </t>
  </si>
  <si>
    <t>53.34  </t>
  </si>
  <si>
    <t>5.43  </t>
  </si>
  <si>
    <t>13.28  </t>
  </si>
  <si>
    <t>11.36  </t>
  </si>
  <si>
    <t>33.63  </t>
  </si>
  <si>
    <t>ร้อยละการลดลงของผู้ป่วยอัตรานอนด้วยภาวะที่ควบคุมด้วยบริการผู้ป่วยนอก (ACSC) Ambulatory care sensitive conditions ในโรคลมชัก epilepsy ปอดอุดกั้นเรื้อรัง (COPD) หืด (Asthma) เบาหวาน (DM) ความดันโลหิตสูง (HT) (ร้อยละ 1)</t>
  </si>
  <si>
    <t>-149.54  </t>
  </si>
  <si>
    <t>-23.76  </t>
  </si>
  <si>
    <t>-112.25  </t>
  </si>
  <si>
    <t>-34.68  </t>
  </si>
  <si>
    <t>-267.35  </t>
  </si>
  <si>
    <t>-66.20  </t>
  </si>
  <si>
    <t>-213.93  </t>
  </si>
  <si>
    <t>-156.05  </t>
  </si>
  <si>
    <t>-174.42  </t>
  </si>
  <si>
    <t>-75.44  </t>
  </si>
  <si>
    <t>-229.76  </t>
  </si>
  <si>
    <t>-189.07  </t>
  </si>
  <si>
    <t>-242.94  </t>
  </si>
  <si>
    <t>-173.44  </t>
  </si>
  <si>
    <t>-168.61  </t>
  </si>
  <si>
    <t>-120.54  </t>
  </si>
  <si>
    <t>-233.51  </t>
  </si>
  <si>
    <t>-119.23  </t>
  </si>
  <si>
    <t>-399.29  </t>
  </si>
  <si>
    <t>-217.08  </t>
  </si>
  <si>
    <t>-986.01  </t>
  </si>
  <si>
    <t>-143.30  </t>
  </si>
  <si>
    <t>-174.73  </t>
  </si>
  <si>
    <t>-144.82  </t>
  </si>
  <si>
    <t>-54.61  </t>
  </si>
  <si>
    <t>82.46  </t>
  </si>
  <si>
    <t>79.86  </t>
  </si>
  <si>
    <t>63.49  </t>
  </si>
  <si>
    <t>64.86  </t>
  </si>
  <si>
    <t>64.88  </t>
  </si>
  <si>
    <t>69.01  </t>
  </si>
  <si>
    <t>75.76  </t>
  </si>
  <si>
    <t>80.48  </t>
  </si>
  <si>
    <t>12.20  </t>
  </si>
  <si>
    <t>46.42  </t>
  </si>
  <si>
    <t>56.71  </t>
  </si>
  <si>
    <t>91.03  </t>
  </si>
  <si>
    <t>38.80  </t>
  </si>
  <si>
    <t>88.08  </t>
  </si>
  <si>
    <t>75.50  </t>
  </si>
  <si>
    <t>77.07  </t>
  </si>
  <si>
    <t>59.75  </t>
  </si>
  <si>
    <t>60.67  </t>
  </si>
  <si>
    <t>85.45  </t>
  </si>
  <si>
    <t>88.69  </t>
  </si>
  <si>
    <t>74.43  </t>
  </si>
  <si>
    <t>70.38  </t>
  </si>
  <si>
    <t>62.13  </t>
  </si>
  <si>
    <t>81.21  </t>
  </si>
  <si>
    <t>58.10  </t>
  </si>
  <si>
    <t>84.22  </t>
  </si>
  <si>
    <t>82.59  </t>
  </si>
  <si>
    <t>72.15  </t>
  </si>
  <si>
    <t>70.02  </t>
  </si>
  <si>
    <t>59.38  </t>
  </si>
  <si>
    <t>63.94  </t>
  </si>
  <si>
    <t>73.44  </t>
  </si>
  <si>
    <t>35.12  </t>
  </si>
  <si>
    <t>73.14  </t>
  </si>
  <si>
    <t>65.85  </t>
  </si>
  <si>
    <t>73.45  </t>
  </si>
  <si>
    <t>72.30  </t>
  </si>
  <si>
    <t>57.51  </t>
  </si>
  <si>
    <t>75.91  </t>
  </si>
  <si>
    <t>80.18  </t>
  </si>
  <si>
    <t>75.21  </t>
  </si>
  <si>
    <t>67.86  </t>
  </si>
  <si>
    <t>77.29  </t>
  </si>
  <si>
    <t>60.75  </t>
  </si>
  <si>
    <t>72.67  </t>
  </si>
  <si>
    <t>64.76  </t>
  </si>
  <si>
    <t>64.34  </t>
  </si>
  <si>
    <t>52.29  </t>
  </si>
  <si>
    <t>87.89  </t>
  </si>
  <si>
    <t>63.68  </t>
  </si>
  <si>
    <t>84.74  </t>
  </si>
  <si>
    <t>71.21  </t>
  </si>
  <si>
    <t>76.66  </t>
  </si>
  <si>
    <t>71.97  </t>
  </si>
  <si>
    <t>77.21  </t>
  </si>
  <si>
    <t>64.79  </t>
  </si>
  <si>
    <t>77.85  </t>
  </si>
  <si>
    <t>81.24  </t>
  </si>
  <si>
    <t>94.30  </t>
  </si>
  <si>
    <t>67.25  </t>
  </si>
  <si>
    <t>77.60  </t>
  </si>
  <si>
    <t>91.56  </t>
  </si>
  <si>
    <t>73.55  </t>
  </si>
  <si>
    <t>80.41  </t>
  </si>
  <si>
    <t>73.64  </t>
  </si>
  <si>
    <t>71.70  </t>
  </si>
  <si>
    <t>70.29  </t>
  </si>
  <si>
    <t>77.94  </t>
  </si>
  <si>
    <t>73.92  </t>
  </si>
  <si>
    <t>82.54  </t>
  </si>
  <si>
    <t>71.11  </t>
  </si>
  <si>
    <t>83.03  </t>
  </si>
  <si>
    <t>77.66  </t>
  </si>
  <si>
    <t>77.48  </t>
  </si>
  <si>
    <t>76.04  </t>
  </si>
  <si>
    <t>70.50  </t>
  </si>
  <si>
    <t>68.76  </t>
  </si>
  <si>
    <t>70.98  </t>
  </si>
  <si>
    <t>83.88  </t>
  </si>
  <si>
    <t>83.75  </t>
  </si>
  <si>
    <t>81.71  </t>
  </si>
  <si>
    <t>80.63  </t>
  </si>
  <si>
    <t>50.37  </t>
  </si>
  <si>
    <t>78.97  </t>
  </si>
  <si>
    <t>81.35  </t>
  </si>
  <si>
    <t>83.85  </t>
  </si>
  <si>
    <t>97.34  </t>
  </si>
  <si>
    <t>66.04  </t>
  </si>
  <si>
    <t>98.41  </t>
  </si>
  <si>
    <t>87.14  </t>
  </si>
  <si>
    <t>69.72  </t>
  </si>
  <si>
    <t>45.43  </t>
  </si>
  <si>
    <t>78.46  </t>
  </si>
  <si>
    <t>81.80  </t>
  </si>
  <si>
    <t>85.98  </t>
  </si>
  <si>
    <t>73.16  </t>
  </si>
  <si>
    <t>92.45  </t>
  </si>
  <si>
    <t>73.24  </t>
  </si>
  <si>
    <t>81.84  </t>
  </si>
  <si>
    <t>67.34  </t>
  </si>
  <si>
    <t>62.05  </t>
  </si>
  <si>
    <t>58.71  </t>
  </si>
  <si>
    <t>66.74  </t>
  </si>
  <si>
    <t>60.89  </t>
  </si>
  <si>
    <t>16.92  </t>
  </si>
  <si>
    <t>96.74  </t>
  </si>
  <si>
    <t>74.52  </t>
  </si>
  <si>
    <t>75.03  </t>
  </si>
  <si>
    <t>86.02  </t>
  </si>
  <si>
    <t>62.46  </t>
  </si>
  <si>
    <t>81.55  </t>
  </si>
  <si>
    <t>77.51  </t>
  </si>
  <si>
    <t>80.82  </t>
  </si>
  <si>
    <t>79.05  </t>
  </si>
  <si>
    <t>93.57  </t>
  </si>
  <si>
    <t>76.53  </t>
  </si>
  <si>
    <t>63.27  </t>
  </si>
  <si>
    <t>65.51  </t>
  </si>
  <si>
    <t>70.68  </t>
  </si>
  <si>
    <t>49.69  </t>
  </si>
  <si>
    <t>39.41  </t>
  </si>
  <si>
    <t>66.54  </t>
  </si>
  <si>
    <t>61.39  </t>
  </si>
  <si>
    <t>83.67  </t>
  </si>
  <si>
    <t>63.66  </t>
  </si>
  <si>
    <t>96.81  </t>
  </si>
  <si>
    <t>88.59  </t>
  </si>
  <si>
    <t>71.30  </t>
  </si>
  <si>
    <t>76.20  </t>
  </si>
  <si>
    <t>90.29  </t>
  </si>
  <si>
    <t>64.63  </t>
  </si>
  <si>
    <t>74.51  </t>
  </si>
  <si>
    <t>69.86  </t>
  </si>
  <si>
    <t>87.92  </t>
  </si>
  <si>
    <t>63.17  </t>
  </si>
  <si>
    <t>77.31  </t>
  </si>
  <si>
    <t>85.90  </t>
  </si>
  <si>
    <t>76.38  </t>
  </si>
  <si>
    <t>85.03  </t>
  </si>
  <si>
    <t>83.52  </t>
  </si>
  <si>
    <t>75.40  </t>
  </si>
  <si>
    <t>79.56  </t>
  </si>
  <si>
    <t>54.14  </t>
  </si>
  <si>
    <t>69.87  </t>
  </si>
  <si>
    <t>88.27  </t>
  </si>
  <si>
    <t>13.41  </t>
  </si>
  <si>
    <t>16.87  </t>
  </si>
  <si>
    <t>23.39  </t>
  </si>
  <si>
    <t>14.34  </t>
  </si>
  <si>
    <t>13.35  </t>
  </si>
  <si>
    <t>16.49  </t>
  </si>
  <si>
    <t>10.63  </t>
  </si>
  <si>
    <t>28.81  </t>
  </si>
  <si>
    <t>9.63  </t>
  </si>
  <si>
    <t>17.41  </t>
  </si>
  <si>
    <t>11.74  </t>
  </si>
  <si>
    <t>15.93  </t>
  </si>
  <si>
    <t>4.97  </t>
  </si>
  <si>
    <t>10.09  </t>
  </si>
  <si>
    <t>4.64  </t>
  </si>
  <si>
    <t>3.72  </t>
  </si>
  <si>
    <t>2.27  </t>
  </si>
  <si>
    <t>42.07  </t>
  </si>
  <si>
    <t>32.79  </t>
  </si>
  <si>
    <t>30.39  </t>
  </si>
  <si>
    <t>29.02  </t>
  </si>
  <si>
    <t>23.21  </t>
  </si>
  <si>
    <t>34.67  </t>
  </si>
  <si>
    <t>42.79  </t>
  </si>
  <si>
    <t>41.26  </t>
  </si>
  <si>
    <t>3.29  </t>
  </si>
  <si>
    <t>6.78  </t>
  </si>
  <si>
    <t>10.58  </t>
  </si>
  <si>
    <t>2.10  </t>
  </si>
  <si>
    <t>2.68  </t>
  </si>
  <si>
    <t>5.12  </t>
  </si>
  <si>
    <t>3.31  </t>
  </si>
  <si>
    <t>3.53  </t>
  </si>
  <si>
    <t>12.30  </t>
  </si>
  <si>
    <t>8.79  </t>
  </si>
  <si>
    <t>16.71  </t>
  </si>
  <si>
    <t>7.21  </t>
  </si>
  <si>
    <t>35.04  </t>
  </si>
  <si>
    <t>1.81  </t>
  </si>
  <si>
    <t>8.56  </t>
  </si>
  <si>
    <t>16.25  </t>
  </si>
  <si>
    <t>9.20  </t>
  </si>
  <si>
    <t>3.06  </t>
  </si>
  <si>
    <t>4.75  </t>
  </si>
  <si>
    <t>17.14  </t>
  </si>
  <si>
    <t>5.48  </t>
  </si>
  <si>
    <t>4.77  </t>
  </si>
  <si>
    <t>6.01  </t>
  </si>
  <si>
    <t>18.66  </t>
  </si>
  <si>
    <t>15.58  </t>
  </si>
  <si>
    <t>8.94  </t>
  </si>
  <si>
    <t>18.42  </t>
  </si>
  <si>
    <t>25.51  </t>
  </si>
  <si>
    <t>23.41  </t>
  </si>
  <si>
    <t>23.68  </t>
  </si>
  <si>
    <t>23.20  </t>
  </si>
  <si>
    <t>14.11  </t>
  </si>
  <si>
    <t>12.26  </t>
  </si>
  <si>
    <t>17.71  </t>
  </si>
  <si>
    <t>16.90  </t>
  </si>
  <si>
    <t>16.50  </t>
  </si>
  <si>
    <t>23.85  </t>
  </si>
  <si>
    <t>16.54  </t>
  </si>
  <si>
    <t>12.09  </t>
  </si>
  <si>
    <t>14.14  </t>
  </si>
  <si>
    <t>15.28  </t>
  </si>
  <si>
    <t>7.20  </t>
  </si>
  <si>
    <t>16.77  </t>
  </si>
  <si>
    <t>10.39  </t>
  </si>
  <si>
    <t>12.81  </t>
  </si>
  <si>
    <t>16.99  </t>
  </si>
  <si>
    <t>17.27  </t>
  </si>
  <si>
    <t>25.87  </t>
  </si>
  <si>
    <t>19.20  </t>
  </si>
  <si>
    <t>13.83  </t>
  </si>
  <si>
    <t>18.09  </t>
  </si>
  <si>
    <t>1.91  </t>
  </si>
  <si>
    <t>16.42  </t>
  </si>
  <si>
    <t>16.94  </t>
  </si>
  <si>
    <t>13.45  </t>
  </si>
  <si>
    <t>12.96  </t>
  </si>
  <si>
    <t>13.47  </t>
  </si>
  <si>
    <t>15.19  </t>
  </si>
  <si>
    <t>17.55  </t>
  </si>
  <si>
    <t>17.60  </t>
  </si>
  <si>
    <t>23.60  </t>
  </si>
  <si>
    <t>10.10  </t>
  </si>
  <si>
    <t>16.27  </t>
  </si>
  <si>
    <t>13.39  </t>
  </si>
  <si>
    <t>15.69  </t>
  </si>
  <si>
    <t>16.22  </t>
  </si>
  <si>
    <t>1.03  </t>
  </si>
  <si>
    <t>8.86  </t>
  </si>
  <si>
    <t>8.36  </t>
  </si>
  <si>
    <t>11.06  </t>
  </si>
  <si>
    <t>24.38  </t>
  </si>
  <si>
    <t>10.78  </t>
  </si>
  <si>
    <t>50.32  </t>
  </si>
  <si>
    <t>14.12  </t>
  </si>
  <si>
    <t>9.78  </t>
  </si>
  <si>
    <t>7.49  </t>
  </si>
  <si>
    <t>5.29  </t>
  </si>
  <si>
    <t>3.54  </t>
  </si>
  <si>
    <t>2.06  </t>
  </si>
  <si>
    <t>2.95  </t>
  </si>
  <si>
    <t>1.41  </t>
  </si>
  <si>
    <t>20.73  </t>
  </si>
  <si>
    <t>2.65  </t>
  </si>
  <si>
    <t>11.72  </t>
  </si>
  <si>
    <t>14.41  </t>
  </si>
  <si>
    <t>9.91  </t>
  </si>
  <si>
    <t>12.21  </t>
  </si>
  <si>
    <t>2.28  </t>
  </si>
  <si>
    <t>2.42  </t>
  </si>
  <si>
    <t>25.71  </t>
  </si>
  <si>
    <t>0.91  </t>
  </si>
  <si>
    <t>7.50  </t>
  </si>
  <si>
    <t>14.04  </t>
  </si>
  <si>
    <t>1.60  </t>
  </si>
  <si>
    <t>2.93  </t>
  </si>
  <si>
    <t>1.37  </t>
  </si>
  <si>
    <t>5.70  </t>
  </si>
  <si>
    <t>8.68  </t>
  </si>
  <si>
    <t>12.82  </t>
  </si>
  <si>
    <t>9.26  </t>
  </si>
  <si>
    <t>12.68  </t>
  </si>
  <si>
    <t>14.58  </t>
  </si>
  <si>
    <t>7.05  </t>
  </si>
  <si>
    <t>7.30  </t>
  </si>
  <si>
    <t>54.97  </t>
  </si>
  <si>
    <t>36.84  </t>
  </si>
  <si>
    <t>42.68  </t>
  </si>
  <si>
    <t>38.75  </t>
  </si>
  <si>
    <t>32.54  </t>
  </si>
  <si>
    <t>25.67  </t>
  </si>
  <si>
    <t>34.96  </t>
  </si>
  <si>
    <t>35.47  </t>
  </si>
  <si>
    <t>40.88  </t>
  </si>
  <si>
    <t>39.75  </t>
  </si>
  <si>
    <t>60.40  </t>
  </si>
  <si>
    <t>52.24  </t>
  </si>
  <si>
    <t>12.61  </t>
  </si>
  <si>
    <t>53.78  </t>
  </si>
  <si>
    <t>27.84  </t>
  </si>
  <si>
    <t>23.61  </t>
  </si>
  <si>
    <t>20.97  </t>
  </si>
  <si>
    <t>45.30  </t>
  </si>
  <si>
    <t>23.96  </t>
  </si>
  <si>
    <t>23.43  </t>
  </si>
  <si>
    <t>34.31  </t>
  </si>
  <si>
    <t>29.10  </t>
  </si>
  <si>
    <t>27.83  </t>
  </si>
  <si>
    <t>50.57  </t>
  </si>
  <si>
    <t>31.60  </t>
  </si>
  <si>
    <t>22.59  </t>
  </si>
  <si>
    <t>21.85  </t>
  </si>
  <si>
    <t>40.05  </t>
  </si>
  <si>
    <t>14.05  </t>
  </si>
  <si>
    <t>36.97  </t>
  </si>
  <si>
    <t>48.02  </t>
  </si>
  <si>
    <t>51.43  </t>
  </si>
  <si>
    <t>54.95  </t>
  </si>
  <si>
    <t>77.89  </t>
  </si>
  <si>
    <t>72.14  </t>
  </si>
  <si>
    <t>53.19  </t>
  </si>
  <si>
    <t>63.37  </t>
  </si>
  <si>
    <t>61.22  </t>
  </si>
  <si>
    <t>58.58  </t>
  </si>
  <si>
    <t>80.60  </t>
  </si>
  <si>
    <t>64.36  </t>
  </si>
  <si>
    <t>86.97  </t>
  </si>
  <si>
    <t>67.79  </t>
  </si>
  <si>
    <t>84.57  </t>
  </si>
  <si>
    <t>63.60  </t>
  </si>
  <si>
    <t>71.27  </t>
  </si>
  <si>
    <t>65.99  </t>
  </si>
  <si>
    <t>49.30  </t>
  </si>
  <si>
    <t>40.80  </t>
  </si>
  <si>
    <t>76.85  </t>
  </si>
  <si>
    <t>51.24  </t>
  </si>
  <si>
    <t>41.04  </t>
  </si>
  <si>
    <t>52.55  </t>
  </si>
  <si>
    <t>80.30  </t>
  </si>
  <si>
    <t>72.26  </t>
  </si>
  <si>
    <t>52.72  </t>
  </si>
  <si>
    <t>77.14  </t>
  </si>
  <si>
    <t>56.18  </t>
  </si>
  <si>
    <t>87.65  </t>
  </si>
  <si>
    <t>71.24  </t>
  </si>
  <si>
    <t>65.43  </t>
  </si>
  <si>
    <t>59.77  </t>
  </si>
  <si>
    <t>63.90  </t>
  </si>
  <si>
    <t>44.22  </t>
  </si>
  <si>
    <t>34.54  </t>
  </si>
  <si>
    <t>41.28  </t>
  </si>
  <si>
    <t>50.67  </t>
  </si>
  <si>
    <t>49.02  </t>
  </si>
  <si>
    <t>54.17  </t>
  </si>
  <si>
    <t>55.98  </t>
  </si>
  <si>
    <t>44.51  </t>
  </si>
  <si>
    <t>53.45  </t>
  </si>
  <si>
    <t>33.19  </t>
  </si>
  <si>
    <t>11.18  </t>
  </si>
  <si>
    <t>16.20  </t>
  </si>
  <si>
    <t>14.85  </t>
  </si>
  <si>
    <t>11.97  </t>
  </si>
  <si>
    <t>32.84  </t>
  </si>
  <si>
    <t>30.95  </t>
  </si>
  <si>
    <t>54.58  </t>
  </si>
  <si>
    <t>33.85  </t>
  </si>
  <si>
    <t>25.83  </t>
  </si>
  <si>
    <t>19.49  </t>
  </si>
  <si>
    <t>15.87  </t>
  </si>
  <si>
    <t>36.98  </t>
  </si>
  <si>
    <t>45.53  </t>
  </si>
  <si>
    <t>23.59  </t>
  </si>
  <si>
    <t>59.29  </t>
  </si>
  <si>
    <t>45.33  </t>
  </si>
  <si>
    <t>56.74  </t>
  </si>
  <si>
    <t>37.06  </t>
  </si>
  <si>
    <t>62.31  </t>
  </si>
  <si>
    <t>14.84  </t>
  </si>
  <si>
    <t>53.01  </t>
  </si>
  <si>
    <t>31.61  </t>
  </si>
  <si>
    <t>53.92  </t>
  </si>
  <si>
    <t>37.07  </t>
  </si>
  <si>
    <t>28.71  </t>
  </si>
  <si>
    <t>54.06  </t>
  </si>
  <si>
    <t>20.51  </t>
  </si>
  <si>
    <t>42.80  </t>
  </si>
  <si>
    <t>44.62  </t>
  </si>
  <si>
    <t>40.49  </t>
  </si>
  <si>
    <t>38.07  </t>
  </si>
  <si>
    <t>39.48  </t>
  </si>
  <si>
    <t>17.22  </t>
  </si>
  <si>
    <t>29.06  </t>
  </si>
  <si>
    <t>11.35  </t>
  </si>
  <si>
    <t>53.52  </t>
  </si>
  <si>
    <t>50.64  </t>
  </si>
  <si>
    <t>43.24  </t>
  </si>
  <si>
    <t>34.90  </t>
  </si>
  <si>
    <t>47.25  </t>
  </si>
  <si>
    <t>39.71  </t>
  </si>
  <si>
    <t>38.92  </t>
  </si>
  <si>
    <t>43.20  </t>
  </si>
  <si>
    <t>56.99  </t>
  </si>
  <si>
    <t>66.82  </t>
  </si>
  <si>
    <t>44.74  </t>
  </si>
  <si>
    <t>47.89  </t>
  </si>
  <si>
    <t>25.98  </t>
  </si>
  <si>
    <t>55.07  </t>
  </si>
  <si>
    <t>57.95  </t>
  </si>
  <si>
    <t>48.99  </t>
  </si>
  <si>
    <t>53.48  </t>
  </si>
  <si>
    <t>72.64  </t>
  </si>
  <si>
    <t>62.93  </t>
  </si>
  <si>
    <t>66.79  </t>
  </si>
  <si>
    <t>62.29  </t>
  </si>
  <si>
    <t>57.63  </t>
  </si>
  <si>
    <t>72.87  </t>
  </si>
  <si>
    <t>46.50  </t>
  </si>
  <si>
    <t>24.16  </t>
  </si>
  <si>
    <t>26.71  </t>
  </si>
  <si>
    <t>20.09  </t>
  </si>
  <si>
    <t>32.28  </t>
  </si>
  <si>
    <t>37.96  </t>
  </si>
  <si>
    <t>25.25  </t>
  </si>
  <si>
    <t>32.99  </t>
  </si>
  <si>
    <t>24.37  </t>
  </si>
  <si>
    <t>61.84  </t>
  </si>
  <si>
    <t>55.33  </t>
  </si>
  <si>
    <t>48.98  </t>
  </si>
  <si>
    <t>55.89  </t>
  </si>
  <si>
    <t>54.96  </t>
  </si>
  <si>
    <t>45.50  </t>
  </si>
  <si>
    <t>40.83  </t>
  </si>
  <si>
    <t>22.10  </t>
  </si>
  <si>
    <t>51.72  </t>
  </si>
  <si>
    <t>48.51  </t>
  </si>
  <si>
    <t>58.78  </t>
  </si>
  <si>
    <t>65.41  </t>
  </si>
  <si>
    <t>55.79  </t>
  </si>
  <si>
    <t>32.49  </t>
  </si>
  <si>
    <t>47.10  </t>
  </si>
  <si>
    <t>44.41  </t>
  </si>
  <si>
    <t>30.89  </t>
  </si>
  <si>
    <t>49.18  </t>
  </si>
  <si>
    <t>29.22  </t>
  </si>
  <si>
    <t>21.09  </t>
  </si>
  <si>
    <t>8.39  </t>
  </si>
  <si>
    <t>15.61  </t>
  </si>
  <si>
    <t>52.43  </t>
  </si>
  <si>
    <t>11.43  </t>
  </si>
  <si>
    <t>13.62  </t>
  </si>
  <si>
    <t>18.34  </t>
  </si>
  <si>
    <t>42.17  </t>
  </si>
  <si>
    <t>41.88  </t>
  </si>
  <si>
    <t>25.07  </t>
  </si>
  <si>
    <t>12.52  </t>
  </si>
  <si>
    <t>34.14  </t>
  </si>
  <si>
    <t>17.38  </t>
  </si>
  <si>
    <t>43.33  </t>
  </si>
  <si>
    <t>19.35  </t>
  </si>
  <si>
    <t>19.65  </t>
  </si>
  <si>
    <t>35.99  </t>
  </si>
  <si>
    <t>57.27  </t>
  </si>
  <si>
    <t>24.56  </t>
  </si>
  <si>
    <t>57.31  </t>
  </si>
  <si>
    <t>39.52  </t>
  </si>
  <si>
    <t>32.82  </t>
  </si>
  <si>
    <t>31.76  </t>
  </si>
  <si>
    <t>53.10  </t>
  </si>
  <si>
    <t>51.14  </t>
  </si>
  <si>
    <t>37.92  </t>
  </si>
  <si>
    <t>52.85  </t>
  </si>
  <si>
    <t>21.18  </t>
  </si>
  <si>
    <t>29.35  </t>
  </si>
  <si>
    <t>26.75  </t>
  </si>
  <si>
    <t>19.24  </t>
  </si>
  <si>
    <t>33.18  </t>
  </si>
  <si>
    <t>17.86  </t>
  </si>
  <si>
    <t>33.27  </t>
  </si>
  <si>
    <t>53.42  </t>
  </si>
  <si>
    <t>51.98  </t>
  </si>
  <si>
    <t>49.15  </t>
  </si>
  <si>
    <t>53.46  </t>
  </si>
  <si>
    <t>57.99  </t>
  </si>
  <si>
    <t>38.56  </t>
  </si>
  <si>
    <t>27.06  </t>
  </si>
  <si>
    <t>46.77  </t>
  </si>
  <si>
    <t>34.86  </t>
  </si>
  <si>
    <t>58.20  </t>
  </si>
  <si>
    <t>43.10  </t>
  </si>
  <si>
    <t>54.83  </t>
  </si>
  <si>
    <t>44.91  </t>
  </si>
  <si>
    <t>56.85  </t>
  </si>
  <si>
    <t>52.83  </t>
  </si>
  <si>
    <t>56.93  </t>
  </si>
  <si>
    <t>54.35  </t>
  </si>
  <si>
    <t>27.42  </t>
  </si>
  <si>
    <t>40.66  </t>
  </si>
  <si>
    <t>35.86  </t>
  </si>
  <si>
    <t>34.56  </t>
  </si>
  <si>
    <t>23.97  </t>
  </si>
  <si>
    <t>12.04  </t>
  </si>
  <si>
    <t>35.28  </t>
  </si>
  <si>
    <t>31.17  </t>
  </si>
  <si>
    <t>26.61  </t>
  </si>
  <si>
    <t>51.44  </t>
  </si>
  <si>
    <t>28.64  </t>
  </si>
  <si>
    <t>60.48  </t>
  </si>
  <si>
    <t>44.50  </t>
  </si>
  <si>
    <t>48.89  </t>
  </si>
  <si>
    <t>72.77  </t>
  </si>
  <si>
    <t>38.05  </t>
  </si>
  <si>
    <t>26.45  </t>
  </si>
  <si>
    <t>37.58  </t>
  </si>
  <si>
    <t>35.84  </t>
  </si>
  <si>
    <t>23.45  </t>
  </si>
  <si>
    <t>25.22  </t>
  </si>
  <si>
    <t>29.05  </t>
  </si>
  <si>
    <t>41.99  </t>
  </si>
  <si>
    <t>41.50  </t>
  </si>
  <si>
    <t>31.11  </t>
  </si>
  <si>
    <t>34.80  </t>
  </si>
  <si>
    <t>29.75  </t>
  </si>
  <si>
    <t>66.96  </t>
  </si>
  <si>
    <t>43.53  </t>
  </si>
  <si>
    <t>31.75  </t>
  </si>
  <si>
    <t>26.04  </t>
  </si>
  <si>
    <t>51.36  </t>
  </si>
  <si>
    <t>31.89  </t>
  </si>
  <si>
    <t>41.38  </t>
  </si>
  <si>
    <t>38.15  </t>
  </si>
  <si>
    <t>40.21  </t>
  </si>
  <si>
    <t xml:space="preserve">  15247 ศูนย์สุขภาพชุมชนบ้านดู่</t>
  </si>
  <si>
    <t xml:space="preserve">  03589 โรงพยาบาลส่งเสริมสุขภาพตำบลบ้านหนองเหล่า ตำบลหนองเหล่า</t>
  </si>
  <si>
    <t xml:space="preserve">  03586 โรงพยาบาลส่งเสริมสุขภาพตำบลบ้านผักแว่น ตำบลยางขี้นก</t>
  </si>
  <si>
    <t xml:space="preserve">  13881 โรงพยาบาลส่งเสริมสุขภาพตำบลบ้านวังเสือ ไพบูลย์</t>
  </si>
  <si>
    <t xml:space="preserve">  28828 โรงพยาบาลส่งเสริมสุขภาพตำบลปากกุดหวาย</t>
  </si>
  <si>
    <t>อำเภอ</t>
  </si>
  <si>
    <t>CUP</t>
  </si>
  <si>
    <t>50 พรรษา</t>
  </si>
  <si>
    <t>เอกชนร่มเกล้า</t>
  </si>
  <si>
    <t>51 พรรษา</t>
  </si>
  <si>
    <t>สรรพสิทธิ์</t>
  </si>
  <si>
    <t>03790 โรงพยาบาลส่งเสริมสุขภาพตำบลบ้านหนองอ้ม ตำบลหนองอ้ม</t>
  </si>
  <si>
    <t>31.98  </t>
  </si>
  <si>
    <t>31.14  </t>
  </si>
  <si>
    <t>42.83  </t>
  </si>
  <si>
    <t>43.95  </t>
  </si>
  <si>
    <t>39.66  </t>
  </si>
  <si>
    <t>28.61  </t>
  </si>
  <si>
    <t>14.64  </t>
  </si>
  <si>
    <t>DM_Screen (ร้อยละ 60)</t>
  </si>
  <si>
    <t>HT_Screen (ร้อยละ 60)</t>
  </si>
  <si>
    <t>ANC 12 Wks (ร้อยละ 60)</t>
  </si>
  <si>
    <t>AD (ร้อยละ 20)</t>
  </si>
  <si>
    <t>RI (ร้อยละ 20)</t>
  </si>
  <si>
    <t>CA-Cervic Screen (ร้อยละ 80)</t>
  </si>
  <si>
    <t>DM Control (ร้อยละ 40(30))</t>
  </si>
  <si>
    <t>HT Control (ร้อยละ 50(40))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</si>
</sst>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8"/>
      <color rgb="FF2B3021"/>
      <name val="Tahoma"/>
      <family val="2"/>
      <scheme val="minor"/>
    </font>
    <font>
      <sz val="8"/>
      <color rgb="FF000000"/>
      <name val="Tahoma"/>
      <family val="2"/>
      <scheme val="minor"/>
    </font>
    <font>
      <sz val="9"/>
      <color theme="1"/>
      <name val="Tahoma"/>
      <family val="2"/>
      <scheme val="minor"/>
    </font>
    <font>
      <sz val="8"/>
      <color theme="1"/>
      <name val="Tahoma"/>
      <family val="2"/>
      <scheme val="minor"/>
    </font>
    <font>
      <b/>
      <sz val="8"/>
      <color rgb="FF2B3021"/>
      <name val="Tahoma"/>
      <family val="2"/>
      <scheme val="minor"/>
    </font>
    <font>
      <sz val="11"/>
      <color rgb="FF2B302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8"/>
      <color rgb="FF2B3021"/>
      <name val="Lucida Sans Unicode"/>
      <family val="2"/>
    </font>
    <font>
      <sz val="8"/>
      <color rgb="FF000000"/>
      <name val="Lucida Sans Unicode"/>
      <family val="2"/>
    </font>
    <font>
      <b/>
      <sz val="8"/>
      <color rgb="FF2B3021"/>
      <name val="Lucida Sans Unicode"/>
      <family val="2"/>
    </font>
    <font>
      <sz val="7"/>
      <color rgb="FF2B3021"/>
      <name val="Lucida Sans Unicode"/>
      <family val="2"/>
    </font>
    <font>
      <sz val="7"/>
      <color rgb="FF000000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1" fillId="0" borderId="0" xfId="0" applyFont="1"/>
    <xf numFmtId="0" fontId="6" fillId="0" borderId="0" xfId="0" applyFont="1" applyFill="1" applyAlignment="1"/>
    <xf numFmtId="0" fontId="6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top"/>
    </xf>
    <xf numFmtId="0" fontId="4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1" fillId="0" borderId="0" xfId="0" applyFont="1" applyBorder="1"/>
    <xf numFmtId="0" fontId="4" fillId="0" borderId="0" xfId="0" applyFont="1" applyBorder="1" applyAlignment="1">
      <alignment horizontal="left"/>
    </xf>
    <xf numFmtId="0" fontId="7" fillId="2" borderId="0" xfId="0" applyFont="1" applyFill="1" applyBorder="1"/>
    <xf numFmtId="0" fontId="1" fillId="2" borderId="0" xfId="0" applyFont="1" applyFill="1" applyBorder="1"/>
    <xf numFmtId="0" fontId="7" fillId="0" borderId="0" xfId="0" applyFont="1" applyBorder="1"/>
    <xf numFmtId="0" fontId="1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/>
    <xf numFmtId="0" fontId="7" fillId="0" borderId="0" xfId="0" applyFont="1" applyFill="1" applyAlignment="1"/>
    <xf numFmtId="0" fontId="4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5" fillId="0" borderId="2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2" xfId="0" applyNumberFormat="1" applyFont="1" applyFill="1" applyBorder="1" applyAlignment="1">
      <alignment horizontal="righ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Fill="1" applyBorder="1"/>
    <xf numFmtId="0" fontId="9" fillId="0" borderId="1" xfId="0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right" wrapText="1"/>
    </xf>
    <xf numFmtId="3" fontId="12" fillId="0" borderId="4" xfId="0" applyNumberFormat="1" applyFont="1" applyFill="1" applyBorder="1" applyAlignment="1">
      <alignment horizontal="right" wrapText="1"/>
    </xf>
    <xf numFmtId="3" fontId="13" fillId="0" borderId="4" xfId="0" applyNumberFormat="1" applyFont="1" applyFill="1" applyBorder="1" applyAlignment="1">
      <alignment horizontal="right" wrapText="1"/>
    </xf>
    <xf numFmtId="0" fontId="10" fillId="0" borderId="1" xfId="0" applyFont="1" applyBorder="1" applyAlignment="1"/>
    <xf numFmtId="0" fontId="10" fillId="0" borderId="1" xfId="0" applyFont="1" applyFill="1" applyBorder="1" applyAlignment="1">
      <alignment vertical="center"/>
    </xf>
    <xf numFmtId="0" fontId="5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2" fontId="7" fillId="0" borderId="0" xfId="0" applyNumberFormat="1" applyFont="1" applyFill="1"/>
    <xf numFmtId="2" fontId="9" fillId="0" borderId="1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/>
    </xf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302"/>
  <sheetViews>
    <sheetView tabSelected="1" zoomScale="130" zoomScaleNormal="130" workbookViewId="0">
      <pane xSplit="3" ySplit="3" topLeftCell="D330" activePane="bottomRight" state="frozen"/>
      <selection pane="topRight" activeCell="D1" sqref="D1"/>
      <selection pane="bottomLeft" activeCell="A4" sqref="A4"/>
      <selection pane="bottomRight" activeCell="I1" sqref="I1:I1048576"/>
    </sheetView>
  </sheetViews>
  <sheetFormatPr defaultColWidth="9" defaultRowHeight="14" x14ac:dyDescent="0.3"/>
  <cols>
    <col min="1" max="1" width="4.5" style="5" customWidth="1"/>
    <col min="2" max="2" width="5.4140625" style="5" customWidth="1"/>
    <col min="3" max="3" width="29.9140625" style="38" customWidth="1"/>
    <col min="4" max="4" width="10.08203125" style="5" bestFit="1" customWidth="1"/>
    <col min="5" max="5" width="8.08203125" style="5" bestFit="1" customWidth="1"/>
    <col min="6" max="6" width="9.4140625" style="5" bestFit="1" customWidth="1"/>
    <col min="28" max="16384" width="9" style="5"/>
  </cols>
  <sheetData>
    <row r="1" spans="1:27" x14ac:dyDescent="0.3">
      <c r="A1" s="92"/>
      <c r="B1" s="92"/>
      <c r="C1" s="92"/>
      <c r="D1" s="92"/>
      <c r="E1" s="92"/>
      <c r="F1" s="92"/>
      <c r="G1" s="14"/>
      <c r="H1" s="14"/>
      <c r="I1" s="14"/>
      <c r="J1" s="5"/>
      <c r="K1" s="5"/>
      <c r="L1" s="5"/>
      <c r="M1" s="5"/>
      <c r="N1" s="5"/>
      <c r="O1" s="5"/>
      <c r="P1" s="96"/>
      <c r="Q1" s="96"/>
      <c r="R1" s="96"/>
      <c r="S1" s="18"/>
      <c r="T1" s="18"/>
      <c r="U1" s="18"/>
      <c r="V1" s="18"/>
      <c r="W1" s="18"/>
      <c r="X1" s="18"/>
      <c r="Y1" s="28"/>
      <c r="Z1" s="28"/>
      <c r="AA1" s="28"/>
    </row>
    <row r="2" spans="1:27" x14ac:dyDescent="0.3">
      <c r="A2" s="48"/>
      <c r="B2" s="48"/>
      <c r="C2" s="48"/>
      <c r="D2" s="93" t="s">
        <v>2438</v>
      </c>
      <c r="E2" s="93"/>
      <c r="F2" s="93"/>
      <c r="G2" s="94" t="s">
        <v>2439</v>
      </c>
      <c r="H2" s="94"/>
      <c r="I2" s="94"/>
      <c r="J2" s="95" t="s">
        <v>2440</v>
      </c>
      <c r="K2" s="95"/>
      <c r="L2" s="95"/>
      <c r="M2" s="95" t="s">
        <v>2441</v>
      </c>
      <c r="N2" s="95"/>
      <c r="O2" s="95"/>
      <c r="P2" s="91" t="s">
        <v>2442</v>
      </c>
      <c r="Q2" s="91"/>
      <c r="R2" s="91"/>
      <c r="S2" s="91" t="s">
        <v>2443</v>
      </c>
      <c r="T2" s="91"/>
      <c r="U2" s="91"/>
      <c r="V2" s="91" t="s">
        <v>2444</v>
      </c>
      <c r="W2" s="91"/>
      <c r="X2" s="91"/>
      <c r="Y2" s="91" t="s">
        <v>2445</v>
      </c>
      <c r="Z2" s="91"/>
      <c r="AA2" s="91"/>
    </row>
    <row r="3" spans="1:27" x14ac:dyDescent="0.3">
      <c r="A3" s="1" t="s">
        <v>2424</v>
      </c>
      <c r="B3" s="1" t="s">
        <v>2425</v>
      </c>
      <c r="C3" s="2" t="s">
        <v>38</v>
      </c>
      <c r="D3" s="2" t="s">
        <v>40</v>
      </c>
      <c r="E3" s="2" t="s">
        <v>41</v>
      </c>
      <c r="F3" s="2" t="s">
        <v>42</v>
      </c>
      <c r="G3" s="2" t="s">
        <v>40</v>
      </c>
      <c r="H3" s="2" t="s">
        <v>41</v>
      </c>
      <c r="I3" s="2" t="s">
        <v>42</v>
      </c>
      <c r="J3" s="2" t="s">
        <v>40</v>
      </c>
      <c r="K3" s="2" t="s">
        <v>41</v>
      </c>
      <c r="L3" s="2" t="s">
        <v>42</v>
      </c>
      <c r="M3" s="43" t="s">
        <v>40</v>
      </c>
      <c r="N3" s="43" t="s">
        <v>41</v>
      </c>
      <c r="O3" s="43" t="s">
        <v>42</v>
      </c>
      <c r="P3" s="49" t="s">
        <v>40</v>
      </c>
      <c r="Q3" s="49" t="s">
        <v>41</v>
      </c>
      <c r="R3" s="49" t="s">
        <v>42</v>
      </c>
      <c r="S3" s="67" t="s">
        <v>40</v>
      </c>
      <c r="T3" s="67" t="s">
        <v>41</v>
      </c>
      <c r="U3" s="67" t="s">
        <v>42</v>
      </c>
      <c r="V3" s="67" t="s">
        <v>40</v>
      </c>
      <c r="W3" s="67" t="s">
        <v>41</v>
      </c>
      <c r="X3" s="67" t="s">
        <v>42</v>
      </c>
      <c r="Y3" s="67" t="s">
        <v>40</v>
      </c>
      <c r="Z3" s="67" t="s">
        <v>41</v>
      </c>
      <c r="AA3" s="67" t="s">
        <v>42</v>
      </c>
    </row>
    <row r="4" spans="1:27" x14ac:dyDescent="0.3">
      <c r="A4" s="1" t="s">
        <v>66</v>
      </c>
      <c r="B4" s="1" t="s">
        <v>2426</v>
      </c>
      <c r="C4" s="54" t="s">
        <v>1</v>
      </c>
      <c r="D4" s="72">
        <v>2577</v>
      </c>
      <c r="E4" s="72">
        <v>2476</v>
      </c>
      <c r="F4" s="90">
        <f t="shared" ref="F4:F68" si="0">+E4*100/D4</f>
        <v>96.080714008537058</v>
      </c>
      <c r="G4" s="72">
        <v>2473</v>
      </c>
      <c r="H4" s="72">
        <v>2357</v>
      </c>
      <c r="I4" s="90">
        <f t="shared" ref="I4:I32" si="1">+H4*100/G4</f>
        <v>95.309340881520427</v>
      </c>
      <c r="J4" s="51">
        <v>18</v>
      </c>
      <c r="K4" s="51">
        <v>15</v>
      </c>
      <c r="L4" s="90">
        <f t="shared" ref="L4:L32" si="2">+K4*100/J4</f>
        <v>83.333333333333329</v>
      </c>
      <c r="M4" s="51">
        <v>33</v>
      </c>
      <c r="N4" s="51">
        <v>16</v>
      </c>
      <c r="O4" s="90">
        <f t="shared" ref="O4:O67" si="3">+N4*100/M4</f>
        <v>48.484848484848484</v>
      </c>
      <c r="P4" s="51">
        <v>463</v>
      </c>
      <c r="Q4" s="51">
        <v>81</v>
      </c>
      <c r="R4" s="90">
        <f t="shared" ref="R4:R67" si="4">+Q4*100/P4</f>
        <v>17.494600431965441</v>
      </c>
      <c r="S4" s="44">
        <v>1621</v>
      </c>
      <c r="T4" s="44">
        <v>1560</v>
      </c>
      <c r="U4" s="90">
        <f t="shared" ref="U4:U67" si="5">+T4*100/S4</f>
        <v>96.236890808143116</v>
      </c>
      <c r="V4" s="45">
        <v>489</v>
      </c>
      <c r="W4" s="45">
        <v>108</v>
      </c>
      <c r="X4" s="90">
        <f t="shared" ref="X4:X67" si="6">+W4*100/V4</f>
        <v>22.085889570552148</v>
      </c>
      <c r="Y4" s="45">
        <v>735</v>
      </c>
      <c r="Z4" s="45">
        <v>404</v>
      </c>
      <c r="AA4" s="90">
        <f t="shared" ref="AA4:AA67" si="7">+Z4*100/Y4</f>
        <v>54.965986394557824</v>
      </c>
    </row>
    <row r="5" spans="1:27" x14ac:dyDescent="0.3">
      <c r="A5" s="1" t="s">
        <v>66</v>
      </c>
      <c r="B5" s="1" t="s">
        <v>2426</v>
      </c>
      <c r="C5" s="54" t="s">
        <v>3</v>
      </c>
      <c r="D5" s="72">
        <v>1075</v>
      </c>
      <c r="E5" s="51">
        <v>969</v>
      </c>
      <c r="F5" s="90">
        <f t="shared" si="0"/>
        <v>90.139534883720927</v>
      </c>
      <c r="G5" s="51">
        <v>924</v>
      </c>
      <c r="H5" s="51">
        <v>796</v>
      </c>
      <c r="I5" s="90">
        <f t="shared" si="1"/>
        <v>86.147186147186147</v>
      </c>
      <c r="J5" s="51">
        <v>12</v>
      </c>
      <c r="K5" s="51">
        <v>9</v>
      </c>
      <c r="L5" s="90">
        <f t="shared" si="2"/>
        <v>75</v>
      </c>
      <c r="M5" s="51">
        <v>66</v>
      </c>
      <c r="N5" s="51">
        <v>16</v>
      </c>
      <c r="O5" s="90">
        <f t="shared" si="3"/>
        <v>24.242424242424242</v>
      </c>
      <c r="P5" s="51">
        <v>675</v>
      </c>
      <c r="Q5" s="51">
        <v>69</v>
      </c>
      <c r="R5" s="90">
        <f t="shared" si="4"/>
        <v>10.222222222222221</v>
      </c>
      <c r="S5" s="45">
        <v>764</v>
      </c>
      <c r="T5" s="45">
        <v>630</v>
      </c>
      <c r="U5" s="90">
        <f t="shared" si="5"/>
        <v>82.460732984293188</v>
      </c>
      <c r="V5" s="45">
        <v>287</v>
      </c>
      <c r="W5" s="45">
        <v>19</v>
      </c>
      <c r="X5" s="90">
        <f t="shared" si="6"/>
        <v>6.6202090592334493</v>
      </c>
      <c r="Y5" s="45">
        <v>570</v>
      </c>
      <c r="Z5" s="45">
        <v>210</v>
      </c>
      <c r="AA5" s="90">
        <f t="shared" si="7"/>
        <v>36.842105263157897</v>
      </c>
    </row>
    <row r="6" spans="1:27" x14ac:dyDescent="0.3">
      <c r="A6" s="1" t="s">
        <v>66</v>
      </c>
      <c r="B6" s="1" t="s">
        <v>2426</v>
      </c>
      <c r="C6" s="54" t="s">
        <v>4</v>
      </c>
      <c r="D6" s="72">
        <v>1031</v>
      </c>
      <c r="E6" s="72">
        <v>1011</v>
      </c>
      <c r="F6" s="90">
        <f t="shared" si="0"/>
        <v>98.06013579049467</v>
      </c>
      <c r="G6" s="51">
        <v>955</v>
      </c>
      <c r="H6" s="51">
        <v>880</v>
      </c>
      <c r="I6" s="90">
        <f t="shared" si="1"/>
        <v>92.146596858638745</v>
      </c>
      <c r="J6" s="51">
        <v>1</v>
      </c>
      <c r="K6" s="51">
        <v>1</v>
      </c>
      <c r="L6" s="90">
        <f t="shared" si="2"/>
        <v>100</v>
      </c>
      <c r="M6" s="51">
        <v>56</v>
      </c>
      <c r="N6" s="51">
        <v>11</v>
      </c>
      <c r="O6" s="90">
        <f t="shared" si="3"/>
        <v>19.642857142857142</v>
      </c>
      <c r="P6" s="51">
        <v>841</v>
      </c>
      <c r="Q6" s="51">
        <v>197</v>
      </c>
      <c r="R6" s="90">
        <f t="shared" si="4"/>
        <v>23.42449464922711</v>
      </c>
      <c r="S6" s="45">
        <v>700</v>
      </c>
      <c r="T6" s="45">
        <v>559</v>
      </c>
      <c r="U6" s="90">
        <f t="shared" si="5"/>
        <v>79.857142857142861</v>
      </c>
      <c r="V6" s="45">
        <v>246</v>
      </c>
      <c r="W6" s="45">
        <v>33</v>
      </c>
      <c r="X6" s="90">
        <f t="shared" si="6"/>
        <v>13.414634146341463</v>
      </c>
      <c r="Y6" s="45">
        <v>410</v>
      </c>
      <c r="Z6" s="45">
        <v>175</v>
      </c>
      <c r="AA6" s="90">
        <f t="shared" si="7"/>
        <v>42.68292682926829</v>
      </c>
    </row>
    <row r="7" spans="1:27" x14ac:dyDescent="0.3">
      <c r="A7" s="1" t="s">
        <v>66</v>
      </c>
      <c r="B7" s="1" t="s">
        <v>2426</v>
      </c>
      <c r="C7" s="54" t="s">
        <v>5</v>
      </c>
      <c r="D7" s="72">
        <v>1175</v>
      </c>
      <c r="E7" s="72">
        <v>1003</v>
      </c>
      <c r="F7" s="90">
        <f t="shared" si="0"/>
        <v>85.361702127659569</v>
      </c>
      <c r="G7" s="72">
        <v>1097</v>
      </c>
      <c r="H7" s="51">
        <v>891</v>
      </c>
      <c r="I7" s="90">
        <f t="shared" si="1"/>
        <v>81.221513217866914</v>
      </c>
      <c r="J7" s="51">
        <v>19</v>
      </c>
      <c r="K7" s="51">
        <v>17</v>
      </c>
      <c r="L7" s="90">
        <f t="shared" si="2"/>
        <v>89.473684210526315</v>
      </c>
      <c r="M7" s="51">
        <v>51</v>
      </c>
      <c r="N7" s="51">
        <v>12</v>
      </c>
      <c r="O7" s="90">
        <f t="shared" si="3"/>
        <v>23.529411764705884</v>
      </c>
      <c r="P7" s="51">
        <v>645</v>
      </c>
      <c r="Q7" s="51">
        <v>65</v>
      </c>
      <c r="R7" s="90">
        <f t="shared" si="4"/>
        <v>10.077519379844961</v>
      </c>
      <c r="S7" s="44">
        <v>1156</v>
      </c>
      <c r="T7" s="45">
        <v>734</v>
      </c>
      <c r="U7" s="90">
        <f t="shared" si="5"/>
        <v>63.494809688581313</v>
      </c>
      <c r="V7" s="45">
        <v>377</v>
      </c>
      <c r="W7" s="45">
        <v>70</v>
      </c>
      <c r="X7" s="90">
        <f t="shared" si="6"/>
        <v>18.567639257294431</v>
      </c>
      <c r="Y7" s="45">
        <v>622</v>
      </c>
      <c r="Z7" s="45">
        <v>241</v>
      </c>
      <c r="AA7" s="90">
        <f t="shared" si="7"/>
        <v>38.745980707395496</v>
      </c>
    </row>
    <row r="8" spans="1:27" x14ac:dyDescent="0.3">
      <c r="A8" s="1" t="s">
        <v>66</v>
      </c>
      <c r="B8" s="1" t="s">
        <v>2426</v>
      </c>
      <c r="C8" s="54" t="s">
        <v>6</v>
      </c>
      <c r="D8" s="72">
        <v>3218</v>
      </c>
      <c r="E8" s="72">
        <v>2400</v>
      </c>
      <c r="F8" s="90">
        <f t="shared" si="0"/>
        <v>74.580484773151028</v>
      </c>
      <c r="G8" s="72">
        <v>3203</v>
      </c>
      <c r="H8" s="72">
        <v>2399</v>
      </c>
      <c r="I8" s="90">
        <f t="shared" si="1"/>
        <v>74.898532625663435</v>
      </c>
      <c r="J8" s="51">
        <v>20</v>
      </c>
      <c r="K8" s="51">
        <v>17</v>
      </c>
      <c r="L8" s="90">
        <f t="shared" si="2"/>
        <v>85</v>
      </c>
      <c r="M8" s="51">
        <v>56</v>
      </c>
      <c r="N8" s="51">
        <v>29</v>
      </c>
      <c r="O8" s="90">
        <f t="shared" si="3"/>
        <v>51.785714285714285</v>
      </c>
      <c r="P8" s="51">
        <v>739</v>
      </c>
      <c r="Q8" s="51">
        <v>149</v>
      </c>
      <c r="R8" s="90">
        <f t="shared" si="4"/>
        <v>20.162381596752368</v>
      </c>
      <c r="S8" s="44">
        <v>3355</v>
      </c>
      <c r="T8" s="44">
        <v>2176</v>
      </c>
      <c r="U8" s="90">
        <f t="shared" si="5"/>
        <v>64.858420268256339</v>
      </c>
      <c r="V8" s="45">
        <v>403</v>
      </c>
      <c r="W8" s="45">
        <v>68</v>
      </c>
      <c r="X8" s="90">
        <f t="shared" si="6"/>
        <v>16.873449131513649</v>
      </c>
      <c r="Y8" s="45">
        <v>759</v>
      </c>
      <c r="Z8" s="45">
        <v>247</v>
      </c>
      <c r="AA8" s="90">
        <f t="shared" si="7"/>
        <v>32.542819499341242</v>
      </c>
    </row>
    <row r="9" spans="1:27" x14ac:dyDescent="0.3">
      <c r="A9" s="1" t="s">
        <v>66</v>
      </c>
      <c r="B9" s="1" t="s">
        <v>2426</v>
      </c>
      <c r="C9" s="54" t="s">
        <v>7</v>
      </c>
      <c r="D9" s="72">
        <v>2240</v>
      </c>
      <c r="E9" s="72">
        <v>2209</v>
      </c>
      <c r="F9" s="90">
        <f t="shared" si="0"/>
        <v>98.616071428571431</v>
      </c>
      <c r="G9" s="72">
        <v>2067</v>
      </c>
      <c r="H9" s="72">
        <v>2018</v>
      </c>
      <c r="I9" s="90">
        <f t="shared" si="1"/>
        <v>97.629414610546689</v>
      </c>
      <c r="J9" s="51">
        <v>13</v>
      </c>
      <c r="K9" s="51">
        <v>12</v>
      </c>
      <c r="L9" s="90">
        <f t="shared" si="2"/>
        <v>92.307692307692307</v>
      </c>
      <c r="M9" s="51">
        <v>77</v>
      </c>
      <c r="N9" s="51">
        <v>10</v>
      </c>
      <c r="O9" s="90">
        <f t="shared" si="3"/>
        <v>12.987012987012987</v>
      </c>
      <c r="P9" s="51">
        <v>830</v>
      </c>
      <c r="Q9" s="51">
        <v>89</v>
      </c>
      <c r="R9" s="90">
        <f t="shared" si="4"/>
        <v>10.72289156626506</v>
      </c>
      <c r="S9" s="44">
        <v>1829</v>
      </c>
      <c r="T9" s="45">
        <v>654</v>
      </c>
      <c r="U9" s="90">
        <f t="shared" si="5"/>
        <v>35.757244395844722</v>
      </c>
      <c r="V9" s="45">
        <v>462</v>
      </c>
      <c r="W9" s="45">
        <v>104</v>
      </c>
      <c r="X9" s="90">
        <f t="shared" si="6"/>
        <v>22.510822510822511</v>
      </c>
      <c r="Y9" s="45">
        <v>900</v>
      </c>
      <c r="Z9" s="45">
        <v>231</v>
      </c>
      <c r="AA9" s="90">
        <f t="shared" si="7"/>
        <v>25.666666666666668</v>
      </c>
    </row>
    <row r="10" spans="1:27" x14ac:dyDescent="0.3">
      <c r="A10" s="1" t="s">
        <v>66</v>
      </c>
      <c r="B10" s="1" t="s">
        <v>2426</v>
      </c>
      <c r="C10" s="54" t="s">
        <v>8</v>
      </c>
      <c r="D10" s="51">
        <v>577</v>
      </c>
      <c r="E10" s="51">
        <v>567</v>
      </c>
      <c r="F10" s="90">
        <f t="shared" si="0"/>
        <v>98.266897746967075</v>
      </c>
      <c r="G10" s="51">
        <v>532</v>
      </c>
      <c r="H10" s="51">
        <v>522</v>
      </c>
      <c r="I10" s="90">
        <f t="shared" si="1"/>
        <v>98.120300751879697</v>
      </c>
      <c r="J10" s="51">
        <v>6</v>
      </c>
      <c r="K10" s="51">
        <v>5</v>
      </c>
      <c r="L10" s="90">
        <f t="shared" si="2"/>
        <v>83.333333333333329</v>
      </c>
      <c r="M10" s="51">
        <v>17</v>
      </c>
      <c r="N10" s="51">
        <v>6</v>
      </c>
      <c r="O10" s="90">
        <f t="shared" si="3"/>
        <v>35.294117647058826</v>
      </c>
      <c r="P10" s="51">
        <v>333</v>
      </c>
      <c r="Q10" s="51">
        <v>71</v>
      </c>
      <c r="R10" s="90">
        <f t="shared" si="4"/>
        <v>21.321321321321321</v>
      </c>
      <c r="S10" s="45">
        <v>373</v>
      </c>
      <c r="T10" s="45">
        <v>242</v>
      </c>
      <c r="U10" s="90">
        <f t="shared" si="5"/>
        <v>64.879356568364614</v>
      </c>
      <c r="V10" s="45">
        <v>124</v>
      </c>
      <c r="W10" s="45">
        <v>29</v>
      </c>
      <c r="X10" s="90">
        <f t="shared" si="6"/>
        <v>23.387096774193548</v>
      </c>
      <c r="Y10" s="45">
        <v>217</v>
      </c>
      <c r="Z10" s="45">
        <v>115</v>
      </c>
      <c r="AA10" s="90">
        <f t="shared" si="7"/>
        <v>52.995391705069125</v>
      </c>
    </row>
    <row r="11" spans="1:27" x14ac:dyDescent="0.3">
      <c r="A11" s="1" t="s">
        <v>66</v>
      </c>
      <c r="B11" s="1" t="s">
        <v>2426</v>
      </c>
      <c r="C11" s="54" t="s">
        <v>9</v>
      </c>
      <c r="D11" s="72">
        <v>1342</v>
      </c>
      <c r="E11" s="51">
        <v>698</v>
      </c>
      <c r="F11" s="90">
        <f t="shared" si="0"/>
        <v>52.011922503725785</v>
      </c>
      <c r="G11" s="72">
        <v>1262</v>
      </c>
      <c r="H11" s="51">
        <v>663</v>
      </c>
      <c r="I11" s="90">
        <f t="shared" si="1"/>
        <v>52.53565768621236</v>
      </c>
      <c r="J11" s="51">
        <v>14</v>
      </c>
      <c r="K11" s="51">
        <v>9</v>
      </c>
      <c r="L11" s="90">
        <f t="shared" si="2"/>
        <v>64.285714285714292</v>
      </c>
      <c r="M11" s="51">
        <v>17</v>
      </c>
      <c r="N11" s="51">
        <v>13</v>
      </c>
      <c r="O11" s="90">
        <f t="shared" si="3"/>
        <v>76.470588235294116</v>
      </c>
      <c r="P11" s="51">
        <v>742</v>
      </c>
      <c r="Q11" s="51">
        <v>133</v>
      </c>
      <c r="R11" s="90">
        <f t="shared" si="4"/>
        <v>17.924528301886792</v>
      </c>
      <c r="S11" s="45">
        <v>697</v>
      </c>
      <c r="T11" s="45">
        <v>481</v>
      </c>
      <c r="U11" s="90">
        <f t="shared" si="5"/>
        <v>69.010043041606892</v>
      </c>
      <c r="V11" s="45">
        <v>244</v>
      </c>
      <c r="W11" s="45">
        <v>35</v>
      </c>
      <c r="X11" s="90">
        <f t="shared" si="6"/>
        <v>14.344262295081966</v>
      </c>
      <c r="Y11" s="45">
        <v>389</v>
      </c>
      <c r="Z11" s="45">
        <v>136</v>
      </c>
      <c r="AA11" s="90">
        <f t="shared" si="7"/>
        <v>34.961439588688947</v>
      </c>
    </row>
    <row r="12" spans="1:27" x14ac:dyDescent="0.3">
      <c r="A12" s="1" t="s">
        <v>66</v>
      </c>
      <c r="B12" s="1" t="s">
        <v>2426</v>
      </c>
      <c r="C12" s="54" t="s">
        <v>11</v>
      </c>
      <c r="D12" s="51">
        <v>599</v>
      </c>
      <c r="E12" s="51">
        <v>570</v>
      </c>
      <c r="F12" s="90">
        <f t="shared" si="0"/>
        <v>95.158597662771285</v>
      </c>
      <c r="G12" s="51">
        <v>575</v>
      </c>
      <c r="H12" s="51">
        <v>541</v>
      </c>
      <c r="I12" s="90">
        <f t="shared" si="1"/>
        <v>94.086956521739125</v>
      </c>
      <c r="J12" s="51">
        <v>13</v>
      </c>
      <c r="K12" s="51">
        <v>12</v>
      </c>
      <c r="L12" s="90">
        <f t="shared" si="2"/>
        <v>92.307692307692307</v>
      </c>
      <c r="M12" s="51">
        <v>14</v>
      </c>
      <c r="N12" s="51">
        <v>1</v>
      </c>
      <c r="O12" s="90">
        <f t="shared" si="3"/>
        <v>7.1428571428571432</v>
      </c>
      <c r="P12" s="51">
        <v>326</v>
      </c>
      <c r="Q12" s="51">
        <v>18</v>
      </c>
      <c r="R12" s="90">
        <f t="shared" si="4"/>
        <v>5.5214723926380369</v>
      </c>
      <c r="S12" s="45">
        <v>330</v>
      </c>
      <c r="T12" s="45">
        <v>250</v>
      </c>
      <c r="U12" s="90">
        <f t="shared" si="5"/>
        <v>75.757575757575751</v>
      </c>
      <c r="V12" s="45">
        <v>125</v>
      </c>
      <c r="W12" s="45">
        <v>35</v>
      </c>
      <c r="X12" s="90">
        <f t="shared" si="6"/>
        <v>28</v>
      </c>
      <c r="Y12" s="45">
        <v>172</v>
      </c>
      <c r="Z12" s="45">
        <v>61</v>
      </c>
      <c r="AA12" s="90">
        <f t="shared" si="7"/>
        <v>35.465116279069768</v>
      </c>
    </row>
    <row r="13" spans="1:27" x14ac:dyDescent="0.3">
      <c r="A13" s="1" t="s">
        <v>66</v>
      </c>
      <c r="B13" s="1" t="s">
        <v>2426</v>
      </c>
      <c r="C13" s="54" t="s">
        <v>13</v>
      </c>
      <c r="D13" s="72">
        <v>1796</v>
      </c>
      <c r="E13" s="72">
        <v>1742</v>
      </c>
      <c r="F13" s="90">
        <f t="shared" si="0"/>
        <v>96.993318485523389</v>
      </c>
      <c r="G13" s="72">
        <v>1758</v>
      </c>
      <c r="H13" s="72">
        <v>1584</v>
      </c>
      <c r="I13" s="90">
        <f t="shared" si="1"/>
        <v>90.102389078498291</v>
      </c>
      <c r="J13" s="51">
        <v>27</v>
      </c>
      <c r="K13" s="51">
        <v>22</v>
      </c>
      <c r="L13" s="90">
        <f t="shared" si="2"/>
        <v>81.481481481481481</v>
      </c>
      <c r="M13" s="51">
        <v>41</v>
      </c>
      <c r="N13" s="51">
        <v>24</v>
      </c>
      <c r="O13" s="90">
        <f t="shared" si="3"/>
        <v>58.536585365853661</v>
      </c>
      <c r="P13" s="51">
        <v>571</v>
      </c>
      <c r="Q13" s="51">
        <v>109</v>
      </c>
      <c r="R13" s="90">
        <f t="shared" si="4"/>
        <v>19.089316987740805</v>
      </c>
      <c r="S13" s="44">
        <v>1157</v>
      </c>
      <c r="T13" s="44">
        <v>1104</v>
      </c>
      <c r="U13" s="90">
        <f t="shared" si="5"/>
        <v>95.419187554019018</v>
      </c>
      <c r="V13" s="45">
        <v>335</v>
      </c>
      <c r="W13" s="45">
        <v>17</v>
      </c>
      <c r="X13" s="90">
        <f t="shared" si="6"/>
        <v>5.0746268656716422</v>
      </c>
      <c r="Y13" s="45">
        <v>499</v>
      </c>
      <c r="Z13" s="45">
        <v>204</v>
      </c>
      <c r="AA13" s="90">
        <f t="shared" si="7"/>
        <v>40.881763527054112</v>
      </c>
    </row>
    <row r="14" spans="1:27" x14ac:dyDescent="0.3">
      <c r="A14" s="1" t="s">
        <v>66</v>
      </c>
      <c r="B14" s="1" t="s">
        <v>2426</v>
      </c>
      <c r="C14" s="54" t="s">
        <v>15</v>
      </c>
      <c r="D14" s="72">
        <v>1597</v>
      </c>
      <c r="E14" s="72">
        <v>1385</v>
      </c>
      <c r="F14" s="90">
        <f t="shared" si="0"/>
        <v>86.725109580463368</v>
      </c>
      <c r="G14" s="72">
        <v>1538</v>
      </c>
      <c r="H14" s="72">
        <v>1331</v>
      </c>
      <c r="I14" s="90">
        <f t="shared" si="1"/>
        <v>86.5409622886866</v>
      </c>
      <c r="J14" s="51">
        <v>9</v>
      </c>
      <c r="K14" s="51">
        <v>7</v>
      </c>
      <c r="L14" s="90">
        <f t="shared" si="2"/>
        <v>77.777777777777771</v>
      </c>
      <c r="M14" s="51">
        <v>43</v>
      </c>
      <c r="N14" s="51">
        <v>5</v>
      </c>
      <c r="O14" s="90">
        <f t="shared" si="3"/>
        <v>11.627906976744185</v>
      </c>
      <c r="P14" s="51">
        <v>657</v>
      </c>
      <c r="Q14" s="51">
        <v>23</v>
      </c>
      <c r="R14" s="90">
        <f t="shared" si="4"/>
        <v>3.5007610350076104</v>
      </c>
      <c r="S14" s="45">
        <v>981</v>
      </c>
      <c r="T14" s="45">
        <v>739</v>
      </c>
      <c r="U14" s="90">
        <f t="shared" si="5"/>
        <v>75.33129459734964</v>
      </c>
      <c r="V14" s="45">
        <v>352</v>
      </c>
      <c r="W14" s="45">
        <v>47</v>
      </c>
      <c r="X14" s="90">
        <f t="shared" si="6"/>
        <v>13.352272727272727</v>
      </c>
      <c r="Y14" s="45">
        <v>483</v>
      </c>
      <c r="Z14" s="45">
        <v>192</v>
      </c>
      <c r="AA14" s="90">
        <f t="shared" si="7"/>
        <v>39.751552795031053</v>
      </c>
    </row>
    <row r="15" spans="1:27" x14ac:dyDescent="0.3">
      <c r="A15" s="1" t="s">
        <v>66</v>
      </c>
      <c r="B15" s="1" t="s">
        <v>2426</v>
      </c>
      <c r="C15" s="54" t="s">
        <v>17</v>
      </c>
      <c r="D15" s="72">
        <v>1672</v>
      </c>
      <c r="E15" s="72">
        <v>1634</v>
      </c>
      <c r="F15" s="90">
        <f t="shared" si="0"/>
        <v>97.727272727272734</v>
      </c>
      <c r="G15" s="72">
        <v>1584</v>
      </c>
      <c r="H15" s="72">
        <v>1517</v>
      </c>
      <c r="I15" s="90">
        <f t="shared" si="1"/>
        <v>95.770202020202021</v>
      </c>
      <c r="J15" s="51">
        <v>17</v>
      </c>
      <c r="K15" s="51">
        <v>13</v>
      </c>
      <c r="L15" s="90">
        <f t="shared" si="2"/>
        <v>76.470588235294116</v>
      </c>
      <c r="M15" s="51">
        <v>33</v>
      </c>
      <c r="N15" s="51">
        <v>6</v>
      </c>
      <c r="O15" s="90">
        <f t="shared" si="3"/>
        <v>18.181818181818183</v>
      </c>
      <c r="P15" s="51">
        <v>508</v>
      </c>
      <c r="Q15" s="51">
        <v>85</v>
      </c>
      <c r="R15" s="90">
        <f t="shared" si="4"/>
        <v>16.73228346456693</v>
      </c>
      <c r="S15" s="44">
        <v>1196</v>
      </c>
      <c r="T15" s="45">
        <v>753</v>
      </c>
      <c r="U15" s="90">
        <f t="shared" si="5"/>
        <v>62.959866220735783</v>
      </c>
      <c r="V15" s="45">
        <v>367</v>
      </c>
      <c r="W15" s="45">
        <v>48</v>
      </c>
      <c r="X15" s="90">
        <f t="shared" si="6"/>
        <v>13.079019073569482</v>
      </c>
      <c r="Y15" s="45">
        <v>596</v>
      </c>
      <c r="Z15" s="45">
        <v>360</v>
      </c>
      <c r="AA15" s="90">
        <f t="shared" si="7"/>
        <v>60.402684563758392</v>
      </c>
    </row>
    <row r="16" spans="1:27" x14ac:dyDescent="0.3">
      <c r="A16" s="1" t="s">
        <v>66</v>
      </c>
      <c r="B16" s="1" t="s">
        <v>2426</v>
      </c>
      <c r="C16" s="54" t="s">
        <v>19</v>
      </c>
      <c r="D16" s="72">
        <v>1135</v>
      </c>
      <c r="E16" s="72">
        <v>1102</v>
      </c>
      <c r="F16" s="90">
        <f t="shared" si="0"/>
        <v>97.092511013215855</v>
      </c>
      <c r="G16" s="72">
        <v>1128</v>
      </c>
      <c r="H16" s="72">
        <v>1081</v>
      </c>
      <c r="I16" s="90">
        <f t="shared" si="1"/>
        <v>95.833333333333329</v>
      </c>
      <c r="J16" s="51">
        <v>6</v>
      </c>
      <c r="K16" s="51">
        <v>6</v>
      </c>
      <c r="L16" s="90">
        <f t="shared" si="2"/>
        <v>100</v>
      </c>
      <c r="M16" s="51">
        <v>10</v>
      </c>
      <c r="N16" s="51">
        <v>4</v>
      </c>
      <c r="O16" s="90">
        <f t="shared" si="3"/>
        <v>40</v>
      </c>
      <c r="P16" s="51">
        <v>428</v>
      </c>
      <c r="Q16" s="51">
        <v>54</v>
      </c>
      <c r="R16" s="90">
        <f t="shared" si="4"/>
        <v>12.616822429906541</v>
      </c>
      <c r="S16" s="45">
        <v>661</v>
      </c>
      <c r="T16" s="45">
        <v>532</v>
      </c>
      <c r="U16" s="90">
        <f t="shared" si="5"/>
        <v>80.484114977307115</v>
      </c>
      <c r="V16" s="45">
        <v>194</v>
      </c>
      <c r="W16" s="45">
        <v>32</v>
      </c>
      <c r="X16" s="90">
        <f t="shared" si="6"/>
        <v>16.494845360824741</v>
      </c>
      <c r="Y16" s="45">
        <v>268</v>
      </c>
      <c r="Z16" s="45">
        <v>140</v>
      </c>
      <c r="AA16" s="90">
        <f t="shared" si="7"/>
        <v>52.238805970149251</v>
      </c>
    </row>
    <row r="17" spans="1:27" x14ac:dyDescent="0.3">
      <c r="A17" s="1" t="s">
        <v>66</v>
      </c>
      <c r="B17" s="1" t="s">
        <v>2426</v>
      </c>
      <c r="C17" s="54" t="s">
        <v>20</v>
      </c>
      <c r="D17" s="72">
        <v>1686</v>
      </c>
      <c r="E17" s="72">
        <v>1633</v>
      </c>
      <c r="F17" s="90">
        <f t="shared" si="0"/>
        <v>96.856465005931199</v>
      </c>
      <c r="G17" s="72">
        <v>1592</v>
      </c>
      <c r="H17" s="72">
        <v>1537</v>
      </c>
      <c r="I17" s="90">
        <f t="shared" si="1"/>
        <v>96.545226130653262</v>
      </c>
      <c r="J17" s="51">
        <v>22</v>
      </c>
      <c r="K17" s="51">
        <v>21</v>
      </c>
      <c r="L17" s="90">
        <f t="shared" si="2"/>
        <v>95.454545454545453</v>
      </c>
      <c r="M17" s="51">
        <v>14</v>
      </c>
      <c r="N17" s="51">
        <v>2</v>
      </c>
      <c r="O17" s="90">
        <f t="shared" si="3"/>
        <v>14.285714285714286</v>
      </c>
      <c r="P17" s="51">
        <v>398</v>
      </c>
      <c r="Q17" s="51">
        <v>61</v>
      </c>
      <c r="R17" s="90">
        <f t="shared" si="4"/>
        <v>15.326633165829145</v>
      </c>
      <c r="S17" s="44">
        <v>1141</v>
      </c>
      <c r="T17" s="45">
        <v>957</v>
      </c>
      <c r="U17" s="90">
        <f t="shared" si="5"/>
        <v>83.873794916739698</v>
      </c>
      <c r="V17" s="45">
        <v>392</v>
      </c>
      <c r="W17" s="45">
        <v>74</v>
      </c>
      <c r="X17" s="90">
        <f t="shared" si="6"/>
        <v>18.877551020408163</v>
      </c>
      <c r="Y17" s="45">
        <v>585</v>
      </c>
      <c r="Z17" s="45">
        <v>404</v>
      </c>
      <c r="AA17" s="90">
        <f t="shared" si="7"/>
        <v>69.059829059829056</v>
      </c>
    </row>
    <row r="18" spans="1:27" x14ac:dyDescent="0.3">
      <c r="A18" s="1" t="s">
        <v>66</v>
      </c>
      <c r="B18" s="1" t="s">
        <v>2426</v>
      </c>
      <c r="C18" s="54" t="s">
        <v>22</v>
      </c>
      <c r="D18" s="72">
        <v>1547</v>
      </c>
      <c r="E18" s="72">
        <v>1169</v>
      </c>
      <c r="F18" s="90">
        <f t="shared" si="0"/>
        <v>75.565610859728508</v>
      </c>
      <c r="G18" s="72">
        <v>1456</v>
      </c>
      <c r="H18" s="72">
        <v>1079</v>
      </c>
      <c r="I18" s="90">
        <f t="shared" si="1"/>
        <v>74.107142857142861</v>
      </c>
      <c r="J18" s="51">
        <v>8</v>
      </c>
      <c r="K18" s="51">
        <v>6</v>
      </c>
      <c r="L18" s="90">
        <f t="shared" si="2"/>
        <v>75</v>
      </c>
      <c r="M18" s="51">
        <v>65</v>
      </c>
      <c r="N18" s="51">
        <v>24</v>
      </c>
      <c r="O18" s="90">
        <f t="shared" si="3"/>
        <v>36.92307692307692</v>
      </c>
      <c r="P18" s="51">
        <v>500</v>
      </c>
      <c r="Q18" s="51">
        <v>64</v>
      </c>
      <c r="R18" s="90">
        <f t="shared" si="4"/>
        <v>12.8</v>
      </c>
      <c r="S18" s="45">
        <v>777</v>
      </c>
      <c r="T18" s="45">
        <v>603</v>
      </c>
      <c r="U18" s="90">
        <f t="shared" si="5"/>
        <v>77.60617760617761</v>
      </c>
      <c r="V18" s="45">
        <v>268</v>
      </c>
      <c r="W18" s="45">
        <v>66</v>
      </c>
      <c r="X18" s="90">
        <f t="shared" si="6"/>
        <v>24.626865671641792</v>
      </c>
      <c r="Y18" s="45">
        <v>706</v>
      </c>
      <c r="Z18" s="45">
        <v>89</v>
      </c>
      <c r="AA18" s="90">
        <f t="shared" si="7"/>
        <v>12.606232294617564</v>
      </c>
    </row>
    <row r="19" spans="1:27" x14ac:dyDescent="0.3">
      <c r="A19" s="1" t="s">
        <v>66</v>
      </c>
      <c r="B19" s="1" t="s">
        <v>2426</v>
      </c>
      <c r="C19" s="54" t="s">
        <v>29</v>
      </c>
      <c r="D19" s="72">
        <v>1584</v>
      </c>
      <c r="E19" s="72">
        <v>1415</v>
      </c>
      <c r="F19" s="90">
        <f>+E19*100/D19</f>
        <v>89.330808080808083</v>
      </c>
      <c r="G19" s="72">
        <v>1500</v>
      </c>
      <c r="H19" s="72">
        <v>1281</v>
      </c>
      <c r="I19" s="90">
        <f>+H19*100/G19</f>
        <v>85.4</v>
      </c>
      <c r="J19" s="51">
        <v>14</v>
      </c>
      <c r="K19" s="51">
        <v>10</v>
      </c>
      <c r="L19" s="90">
        <f>+K19*100/J19</f>
        <v>71.428571428571431</v>
      </c>
      <c r="M19" s="51">
        <v>20</v>
      </c>
      <c r="N19" s="51">
        <v>15</v>
      </c>
      <c r="O19" s="90">
        <f>+N19*100/M19</f>
        <v>75</v>
      </c>
      <c r="P19" s="51">
        <v>456</v>
      </c>
      <c r="Q19" s="51">
        <v>99</v>
      </c>
      <c r="R19" s="90">
        <f>+Q19*100/P19</f>
        <v>21.710526315789473</v>
      </c>
      <c r="S19" s="44">
        <v>1228</v>
      </c>
      <c r="T19" s="45">
        <v>570</v>
      </c>
      <c r="U19" s="90">
        <f>+T19*100/S19</f>
        <v>46.416938110749186</v>
      </c>
      <c r="V19" s="45">
        <v>311</v>
      </c>
      <c r="W19" s="45">
        <v>22</v>
      </c>
      <c r="X19" s="90">
        <f>+W19*100/V19</f>
        <v>7.07395498392283</v>
      </c>
      <c r="Y19" s="45">
        <v>97</v>
      </c>
      <c r="Z19" s="45">
        <v>27</v>
      </c>
      <c r="AA19" s="90">
        <f>+Z19*100/Y19</f>
        <v>27.835051546391753</v>
      </c>
    </row>
    <row r="20" spans="1:27" x14ac:dyDescent="0.3">
      <c r="A20" s="16" t="s">
        <v>66</v>
      </c>
      <c r="B20" s="1" t="s">
        <v>2426</v>
      </c>
      <c r="C20" s="54" t="s">
        <v>657</v>
      </c>
      <c r="D20" s="72"/>
      <c r="E20" s="72"/>
      <c r="F20" s="90" t="e">
        <f>+E20*100/D20</f>
        <v>#DIV/0!</v>
      </c>
      <c r="G20" s="72"/>
      <c r="H20" s="72"/>
      <c r="I20" s="90" t="e">
        <f>+H20*100/G20</f>
        <v>#DIV/0!</v>
      </c>
      <c r="J20" s="51"/>
      <c r="K20" s="51"/>
      <c r="L20" s="90" t="e">
        <f>+K20*100/J20</f>
        <v>#DIV/0!</v>
      </c>
      <c r="M20" s="51">
        <v>948</v>
      </c>
      <c r="N20" s="51">
        <v>162</v>
      </c>
      <c r="O20" s="90">
        <f>+N20*100/M20</f>
        <v>17.088607594936708</v>
      </c>
      <c r="P20" s="72">
        <v>3638</v>
      </c>
      <c r="Q20" s="51">
        <v>648</v>
      </c>
      <c r="R20" s="90">
        <f>+Q20*100/P20</f>
        <v>17.811984606926885</v>
      </c>
      <c r="S20" s="45">
        <v>0</v>
      </c>
      <c r="T20" s="45">
        <v>0</v>
      </c>
      <c r="U20" s="90" t="e">
        <f>+T20*100/S20</f>
        <v>#DIV/0!</v>
      </c>
      <c r="V20" s="45">
        <v>0</v>
      </c>
      <c r="W20" s="45">
        <v>0</v>
      </c>
      <c r="X20" s="90" t="e">
        <f>+W20*100/V20</f>
        <v>#DIV/0!</v>
      </c>
      <c r="Y20" s="45">
        <v>527</v>
      </c>
      <c r="Z20" s="45">
        <v>105</v>
      </c>
      <c r="AA20" s="90">
        <f>+Z20*100/Y20</f>
        <v>19.924098671726757</v>
      </c>
    </row>
    <row r="21" spans="1:27" x14ac:dyDescent="0.3">
      <c r="A21" s="1" t="s">
        <v>66</v>
      </c>
      <c r="B21" s="1" t="s">
        <v>2426</v>
      </c>
      <c r="C21" s="54" t="s">
        <v>30</v>
      </c>
      <c r="D21" s="72">
        <v>1801</v>
      </c>
      <c r="E21" s="72">
        <v>1777</v>
      </c>
      <c r="F21" s="90">
        <f>+E21*100/D21</f>
        <v>98.667406996113272</v>
      </c>
      <c r="G21" s="72">
        <v>1709</v>
      </c>
      <c r="H21" s="72">
        <v>1603</v>
      </c>
      <c r="I21" s="90">
        <f>+H21*100/G21</f>
        <v>93.797542422469277</v>
      </c>
      <c r="J21" s="51">
        <v>21</v>
      </c>
      <c r="K21" s="51">
        <v>16</v>
      </c>
      <c r="L21" s="90">
        <f>+K21*100/J21</f>
        <v>76.19047619047619</v>
      </c>
      <c r="M21" s="51">
        <v>12</v>
      </c>
      <c r="N21" s="51">
        <v>3</v>
      </c>
      <c r="O21" s="90">
        <f>+N21*100/M21</f>
        <v>25</v>
      </c>
      <c r="P21" s="51">
        <v>432</v>
      </c>
      <c r="Q21" s="51">
        <v>55</v>
      </c>
      <c r="R21" s="90">
        <f>+Q21*100/P21</f>
        <v>12.731481481481481</v>
      </c>
      <c r="S21" s="44">
        <v>1594</v>
      </c>
      <c r="T21" s="45">
        <v>904</v>
      </c>
      <c r="U21" s="90">
        <f>+T21*100/S21</f>
        <v>56.712672521957337</v>
      </c>
      <c r="V21" s="45">
        <v>367</v>
      </c>
      <c r="W21" s="45">
        <v>39</v>
      </c>
      <c r="X21" s="90">
        <f>+W21*100/V21</f>
        <v>10.626702997275205</v>
      </c>
      <c r="Y21" s="45">
        <v>665</v>
      </c>
      <c r="Z21" s="45">
        <v>157</v>
      </c>
      <c r="AA21" s="90">
        <f>+Z21*100/Y21</f>
        <v>23.609022556390979</v>
      </c>
    </row>
    <row r="22" spans="1:27" x14ac:dyDescent="0.3">
      <c r="A22" s="1" t="s">
        <v>66</v>
      </c>
      <c r="B22" s="1" t="s">
        <v>2426</v>
      </c>
      <c r="C22" s="54" t="s">
        <v>31</v>
      </c>
      <c r="D22" s="51">
        <v>68</v>
      </c>
      <c r="E22" s="51">
        <v>30</v>
      </c>
      <c r="F22" s="90">
        <f>+E22*100/D22</f>
        <v>44.117647058823529</v>
      </c>
      <c r="G22" s="51">
        <v>68</v>
      </c>
      <c r="H22" s="51">
        <v>31</v>
      </c>
      <c r="I22" s="90">
        <f>+H22*100/G22</f>
        <v>45.588235294117645</v>
      </c>
      <c r="J22" s="51">
        <v>1</v>
      </c>
      <c r="K22" s="51">
        <v>1</v>
      </c>
      <c r="L22" s="90">
        <f>+K22*100/J22</f>
        <v>100</v>
      </c>
      <c r="M22" s="51">
        <v>42</v>
      </c>
      <c r="N22" s="51">
        <v>3</v>
      </c>
      <c r="O22" s="90">
        <f>+N22*100/M22</f>
        <v>7.1428571428571432</v>
      </c>
      <c r="P22" s="51">
        <v>701</v>
      </c>
      <c r="Q22" s="51">
        <v>249</v>
      </c>
      <c r="R22" s="90">
        <f>+Q22*100/P22</f>
        <v>35.520684736091297</v>
      </c>
      <c r="S22" s="45">
        <v>14</v>
      </c>
      <c r="T22" s="45">
        <v>8</v>
      </c>
      <c r="U22" s="90">
        <f>+T22*100/S22</f>
        <v>57.142857142857146</v>
      </c>
      <c r="V22" s="45">
        <v>13</v>
      </c>
      <c r="W22" s="45">
        <v>1</v>
      </c>
      <c r="X22" s="90">
        <f>+W22*100/V22</f>
        <v>7.6923076923076925</v>
      </c>
      <c r="Y22" s="45">
        <v>14</v>
      </c>
      <c r="Z22" s="45">
        <v>0</v>
      </c>
      <c r="AA22" s="90">
        <f>+Z22*100/Y22</f>
        <v>0</v>
      </c>
    </row>
    <row r="23" spans="1:27" x14ac:dyDescent="0.3">
      <c r="A23" s="1" t="s">
        <v>66</v>
      </c>
      <c r="B23" s="1" t="s">
        <v>2426</v>
      </c>
      <c r="C23" s="54" t="s">
        <v>32</v>
      </c>
      <c r="D23" s="72">
        <v>1313</v>
      </c>
      <c r="E23" s="72">
        <v>1002</v>
      </c>
      <c r="F23" s="90">
        <f>+E23*100/D23</f>
        <v>76.313785224676309</v>
      </c>
      <c r="G23" s="72">
        <v>1218</v>
      </c>
      <c r="H23" s="51">
        <v>971</v>
      </c>
      <c r="I23" s="90">
        <f>+H23*100/G23</f>
        <v>79.720853858784892</v>
      </c>
      <c r="J23" s="51">
        <v>8</v>
      </c>
      <c r="K23" s="51">
        <v>6</v>
      </c>
      <c r="L23" s="90">
        <f>+K23*100/J23</f>
        <v>75</v>
      </c>
      <c r="M23" s="51">
        <v>17</v>
      </c>
      <c r="N23" s="51">
        <v>6</v>
      </c>
      <c r="O23" s="90">
        <f>+N23*100/M23</f>
        <v>35.294117647058826</v>
      </c>
      <c r="P23" s="51">
        <v>320</v>
      </c>
      <c r="Q23" s="51">
        <v>23</v>
      </c>
      <c r="R23" s="90">
        <f>+Q23*100/P23</f>
        <v>7.1875</v>
      </c>
      <c r="S23" s="44">
        <v>1349</v>
      </c>
      <c r="T23" s="44">
        <v>1228</v>
      </c>
      <c r="U23" s="90">
        <f>+T23*100/S23</f>
        <v>91.030392883617495</v>
      </c>
      <c r="V23" s="45">
        <v>295</v>
      </c>
      <c r="W23" s="45">
        <v>85</v>
      </c>
      <c r="X23" s="90">
        <f>+W23*100/V23</f>
        <v>28.8135593220339</v>
      </c>
      <c r="Y23" s="45">
        <v>639</v>
      </c>
      <c r="Z23" s="45">
        <v>134</v>
      </c>
      <c r="AA23" s="90">
        <f>+Z23*100/Y23</f>
        <v>20.970266040688575</v>
      </c>
    </row>
    <row r="24" spans="1:27" x14ac:dyDescent="0.3">
      <c r="A24" s="1" t="s">
        <v>66</v>
      </c>
      <c r="B24" s="1" t="s">
        <v>2426</v>
      </c>
      <c r="C24" s="54" t="s">
        <v>35</v>
      </c>
      <c r="D24" s="51">
        <v>979</v>
      </c>
      <c r="E24" s="51">
        <v>965</v>
      </c>
      <c r="F24" s="90">
        <f>+E24*100/D24</f>
        <v>98.569969356486212</v>
      </c>
      <c r="G24" s="51">
        <v>909</v>
      </c>
      <c r="H24" s="51">
        <v>867</v>
      </c>
      <c r="I24" s="90">
        <f>+H24*100/G24</f>
        <v>95.379537953795378</v>
      </c>
      <c r="J24" s="51">
        <v>6</v>
      </c>
      <c r="K24" s="51">
        <v>5</v>
      </c>
      <c r="L24" s="90">
        <f>+K24*100/J24</f>
        <v>83.333333333333329</v>
      </c>
      <c r="M24" s="51">
        <v>53</v>
      </c>
      <c r="N24" s="51">
        <v>30</v>
      </c>
      <c r="O24" s="90">
        <f>+N24*100/M24</f>
        <v>56.60377358490566</v>
      </c>
      <c r="P24" s="51">
        <v>569</v>
      </c>
      <c r="Q24" s="51">
        <v>110</v>
      </c>
      <c r="R24" s="90">
        <f>+Q24*100/P24</f>
        <v>19.332161687170476</v>
      </c>
      <c r="S24" s="45">
        <v>762</v>
      </c>
      <c r="T24" s="45">
        <v>367</v>
      </c>
      <c r="U24" s="90">
        <f>+T24*100/S24</f>
        <v>48.162729658792649</v>
      </c>
      <c r="V24" s="45">
        <v>224</v>
      </c>
      <c r="W24" s="45">
        <v>39</v>
      </c>
      <c r="X24" s="90">
        <f>+W24*100/V24</f>
        <v>17.410714285714285</v>
      </c>
      <c r="Y24" s="45">
        <v>362</v>
      </c>
      <c r="Z24" s="45">
        <v>164</v>
      </c>
      <c r="AA24" s="90">
        <f>+Z24*100/Y24</f>
        <v>45.303867403314918</v>
      </c>
    </row>
    <row r="25" spans="1:27" x14ac:dyDescent="0.3">
      <c r="A25" s="1" t="s">
        <v>66</v>
      </c>
      <c r="B25" s="1" t="s">
        <v>2426</v>
      </c>
      <c r="C25" s="54" t="s">
        <v>36</v>
      </c>
      <c r="D25" s="51">
        <v>712</v>
      </c>
      <c r="E25" s="51">
        <v>444</v>
      </c>
      <c r="F25" s="90">
        <f>+E25*100/D25</f>
        <v>62.359550561797754</v>
      </c>
      <c r="G25" s="51">
        <v>672</v>
      </c>
      <c r="H25" s="51">
        <v>444</v>
      </c>
      <c r="I25" s="90">
        <f>+H25*100/G25</f>
        <v>66.071428571428569</v>
      </c>
      <c r="J25" s="51">
        <v>12</v>
      </c>
      <c r="K25" s="51">
        <v>10</v>
      </c>
      <c r="L25" s="90">
        <f>+K25*100/J25</f>
        <v>83.333333333333329</v>
      </c>
      <c r="M25" s="51">
        <v>19</v>
      </c>
      <c r="N25" s="51">
        <v>3</v>
      </c>
      <c r="O25" s="90">
        <f>+N25*100/M25</f>
        <v>15.789473684210526</v>
      </c>
      <c r="P25" s="51">
        <v>359</v>
      </c>
      <c r="Q25" s="51">
        <v>27</v>
      </c>
      <c r="R25" s="90">
        <f>+Q25*100/P25</f>
        <v>7.5208913649025071</v>
      </c>
      <c r="S25" s="45">
        <v>750</v>
      </c>
      <c r="T25" s="45">
        <v>291</v>
      </c>
      <c r="U25" s="90">
        <f>+T25*100/S25</f>
        <v>38.799999999999997</v>
      </c>
      <c r="V25" s="45">
        <v>230</v>
      </c>
      <c r="W25" s="45">
        <v>27</v>
      </c>
      <c r="X25" s="90">
        <f>+W25*100/V25</f>
        <v>11.739130434782609</v>
      </c>
      <c r="Y25" s="45">
        <v>359</v>
      </c>
      <c r="Z25" s="45">
        <v>86</v>
      </c>
      <c r="AA25" s="90">
        <f>+Z25*100/Y25</f>
        <v>23.955431754874652</v>
      </c>
    </row>
    <row r="26" spans="1:27" x14ac:dyDescent="0.3">
      <c r="A26" s="1" t="s">
        <v>66</v>
      </c>
      <c r="B26" s="1" t="s">
        <v>2426</v>
      </c>
      <c r="C26" s="84" t="s">
        <v>37</v>
      </c>
      <c r="D26" s="53">
        <v>765</v>
      </c>
      <c r="E26" s="53">
        <v>128</v>
      </c>
      <c r="F26" s="90">
        <f>+E26*100/D26</f>
        <v>16.732026143790851</v>
      </c>
      <c r="G26" s="53">
        <v>769</v>
      </c>
      <c r="H26" s="53">
        <v>120</v>
      </c>
      <c r="I26" s="90">
        <f>+H26*100/G26</f>
        <v>15.604681404421326</v>
      </c>
      <c r="J26" s="53">
        <v>8</v>
      </c>
      <c r="K26" s="53">
        <v>4</v>
      </c>
      <c r="L26" s="90">
        <f>+K26*100/J26</f>
        <v>50</v>
      </c>
      <c r="M26" s="53">
        <v>17</v>
      </c>
      <c r="N26" s="53">
        <v>3</v>
      </c>
      <c r="O26" s="90">
        <f>+N26*100/M26</f>
        <v>17.647058823529413</v>
      </c>
      <c r="P26" s="53">
        <v>218</v>
      </c>
      <c r="Q26" s="53">
        <v>14</v>
      </c>
      <c r="R26" s="90">
        <f>+Q26*100/P26</f>
        <v>6.4220183486238529</v>
      </c>
      <c r="S26" s="45">
        <v>646</v>
      </c>
      <c r="T26" s="45">
        <v>569</v>
      </c>
      <c r="U26" s="90">
        <f>+T26*100/S26</f>
        <v>88.080495356037147</v>
      </c>
      <c r="V26" s="46">
        <v>113</v>
      </c>
      <c r="W26" s="46">
        <v>18</v>
      </c>
      <c r="X26" s="90">
        <f>+W26*100/V26</f>
        <v>15.929203539823009</v>
      </c>
      <c r="Y26" s="45">
        <v>194</v>
      </c>
      <c r="Z26" s="45">
        <v>41</v>
      </c>
      <c r="AA26" s="90">
        <f>+Z26*100/Y26</f>
        <v>21.134020618556701</v>
      </c>
    </row>
    <row r="27" spans="1:27" x14ac:dyDescent="0.3">
      <c r="A27" s="1" t="s">
        <v>66</v>
      </c>
      <c r="B27" s="1" t="s">
        <v>2429</v>
      </c>
      <c r="C27" s="54" t="s">
        <v>33</v>
      </c>
      <c r="D27" s="72">
        <v>1770</v>
      </c>
      <c r="E27" s="51">
        <v>38</v>
      </c>
      <c r="F27" s="90">
        <f>+E27*100/D27</f>
        <v>2.1468926553672318</v>
      </c>
      <c r="G27" s="72">
        <v>1607</v>
      </c>
      <c r="H27" s="51">
        <v>35</v>
      </c>
      <c r="I27" s="90">
        <f>+H27*100/G27</f>
        <v>2.177971375233354</v>
      </c>
      <c r="J27" s="51">
        <v>5</v>
      </c>
      <c r="K27" s="51">
        <v>1</v>
      </c>
      <c r="L27" s="90">
        <f>+K27*100/J27</f>
        <v>20</v>
      </c>
      <c r="M27" s="51">
        <v>40</v>
      </c>
      <c r="N27" s="51">
        <v>16</v>
      </c>
      <c r="O27" s="90">
        <f>+N27*100/M27</f>
        <v>40</v>
      </c>
      <c r="P27" s="51">
        <v>400</v>
      </c>
      <c r="Q27" s="51">
        <v>62</v>
      </c>
      <c r="R27" s="90">
        <f>+Q27*100/P27</f>
        <v>15.5</v>
      </c>
      <c r="S27" s="44">
        <v>1260</v>
      </c>
      <c r="T27" s="45">
        <v>814</v>
      </c>
      <c r="U27" s="90">
        <f>+T27*100/S27</f>
        <v>64.603174603174608</v>
      </c>
      <c r="V27" s="45">
        <v>322</v>
      </c>
      <c r="W27" s="45">
        <v>31</v>
      </c>
      <c r="X27" s="90">
        <f>+W27*100/V27</f>
        <v>9.6273291925465845</v>
      </c>
      <c r="Y27" s="45">
        <v>692</v>
      </c>
      <c r="Z27" s="45">
        <v>109</v>
      </c>
      <c r="AA27" s="90">
        <f>+Z27*100/Y27</f>
        <v>15.751445086705202</v>
      </c>
    </row>
    <row r="28" spans="1:27" x14ac:dyDescent="0.3">
      <c r="A28" s="1" t="s">
        <v>66</v>
      </c>
      <c r="B28" s="1" t="s">
        <v>2429</v>
      </c>
      <c r="C28" s="54" t="s">
        <v>23</v>
      </c>
      <c r="D28" s="51">
        <v>17</v>
      </c>
      <c r="E28" s="51">
        <v>0</v>
      </c>
      <c r="F28" s="90">
        <f t="shared" si="0"/>
        <v>0</v>
      </c>
      <c r="G28" s="51">
        <v>15</v>
      </c>
      <c r="H28" s="51">
        <v>0</v>
      </c>
      <c r="I28" s="90">
        <f t="shared" si="1"/>
        <v>0</v>
      </c>
      <c r="J28" s="51"/>
      <c r="K28" s="51"/>
      <c r="L28" s="90" t="e">
        <f t="shared" si="2"/>
        <v>#DIV/0!</v>
      </c>
      <c r="M28" s="51">
        <v>0</v>
      </c>
      <c r="N28" s="51">
        <v>0</v>
      </c>
      <c r="O28" s="90" t="e">
        <f t="shared" si="3"/>
        <v>#DIV/0!</v>
      </c>
      <c r="P28" s="51">
        <v>18</v>
      </c>
      <c r="Q28" s="51">
        <v>6</v>
      </c>
      <c r="R28" s="90">
        <f t="shared" si="4"/>
        <v>33.333333333333336</v>
      </c>
      <c r="S28" s="45">
        <v>18</v>
      </c>
      <c r="T28" s="45">
        <v>4</v>
      </c>
      <c r="U28" s="90">
        <f t="shared" si="5"/>
        <v>22.222222222222221</v>
      </c>
      <c r="V28" s="45">
        <v>3</v>
      </c>
      <c r="W28" s="45">
        <v>0</v>
      </c>
      <c r="X28" s="90">
        <f t="shared" si="6"/>
        <v>0</v>
      </c>
      <c r="Y28" s="45">
        <v>450</v>
      </c>
      <c r="Z28" s="45">
        <v>242</v>
      </c>
      <c r="AA28" s="90">
        <f t="shared" si="7"/>
        <v>53.777777777777779</v>
      </c>
    </row>
    <row r="29" spans="1:27" x14ac:dyDescent="0.3">
      <c r="A29" s="1" t="s">
        <v>66</v>
      </c>
      <c r="B29" s="1" t="s">
        <v>2429</v>
      </c>
      <c r="C29" s="54" t="s">
        <v>24</v>
      </c>
      <c r="D29" s="51">
        <v>477</v>
      </c>
      <c r="E29" s="51">
        <v>127</v>
      </c>
      <c r="F29" s="90">
        <f t="shared" si="0"/>
        <v>26.624737945492662</v>
      </c>
      <c r="G29" s="51">
        <v>453</v>
      </c>
      <c r="H29" s="51">
        <v>102</v>
      </c>
      <c r="I29" s="90">
        <f t="shared" si="1"/>
        <v>22.516556291390728</v>
      </c>
      <c r="J29" s="51"/>
      <c r="K29" s="51"/>
      <c r="L29" s="90" t="e">
        <f t="shared" si="2"/>
        <v>#DIV/0!</v>
      </c>
      <c r="M29" s="51">
        <v>131</v>
      </c>
      <c r="N29" s="51">
        <v>58</v>
      </c>
      <c r="O29" s="90">
        <f t="shared" si="3"/>
        <v>44.274809160305345</v>
      </c>
      <c r="P29" s="51">
        <v>995</v>
      </c>
      <c r="Q29" s="51">
        <v>342</v>
      </c>
      <c r="R29" s="90">
        <f t="shared" si="4"/>
        <v>34.371859296482413</v>
      </c>
      <c r="S29" s="46">
        <v>426</v>
      </c>
      <c r="T29" s="46">
        <v>118</v>
      </c>
      <c r="U29" s="90">
        <f t="shared" si="5"/>
        <v>27.699530516431924</v>
      </c>
      <c r="V29" s="45">
        <v>196</v>
      </c>
      <c r="W29" s="45">
        <v>22</v>
      </c>
      <c r="X29" s="90">
        <f t="shared" si="6"/>
        <v>11.224489795918368</v>
      </c>
      <c r="Y29" s="45">
        <v>9</v>
      </c>
      <c r="Z29" s="45">
        <v>1</v>
      </c>
      <c r="AA29" s="90">
        <f t="shared" si="7"/>
        <v>11.111111111111111</v>
      </c>
    </row>
    <row r="30" spans="1:27" x14ac:dyDescent="0.3">
      <c r="A30" s="1" t="s">
        <v>66</v>
      </c>
      <c r="B30" s="1" t="s">
        <v>2429</v>
      </c>
      <c r="C30" s="54" t="s">
        <v>25</v>
      </c>
      <c r="D30" s="51">
        <v>167</v>
      </c>
      <c r="E30" s="51">
        <v>40</v>
      </c>
      <c r="F30" s="90">
        <f t="shared" si="0"/>
        <v>23.952095808383234</v>
      </c>
      <c r="G30" s="51">
        <v>150</v>
      </c>
      <c r="H30" s="51">
        <v>35</v>
      </c>
      <c r="I30" s="90">
        <f t="shared" si="1"/>
        <v>23.333333333333332</v>
      </c>
      <c r="J30" s="51"/>
      <c r="K30" s="51"/>
      <c r="L30" s="90" t="e">
        <f t="shared" si="2"/>
        <v>#DIV/0!</v>
      </c>
      <c r="M30" s="51">
        <v>32</v>
      </c>
      <c r="N30" s="51">
        <v>14</v>
      </c>
      <c r="O30" s="90">
        <f t="shared" si="3"/>
        <v>43.75</v>
      </c>
      <c r="P30" s="51">
        <v>228</v>
      </c>
      <c r="Q30" s="51">
        <v>68</v>
      </c>
      <c r="R30" s="90">
        <f t="shared" si="4"/>
        <v>29.82456140350877</v>
      </c>
      <c r="S30" s="45">
        <v>179</v>
      </c>
      <c r="T30" s="45">
        <v>40</v>
      </c>
      <c r="U30" s="90">
        <f t="shared" si="5"/>
        <v>22.346368715083798</v>
      </c>
      <c r="V30" s="45">
        <v>86</v>
      </c>
      <c r="W30" s="45">
        <v>15</v>
      </c>
      <c r="X30" s="90">
        <f t="shared" si="6"/>
        <v>17.441860465116278</v>
      </c>
      <c r="Y30" s="45">
        <v>306</v>
      </c>
      <c r="Z30" s="45">
        <v>5</v>
      </c>
      <c r="AA30" s="90">
        <f t="shared" si="7"/>
        <v>1.6339869281045751</v>
      </c>
    </row>
    <row r="31" spans="1:27" x14ac:dyDescent="0.3">
      <c r="A31" s="1" t="s">
        <v>66</v>
      </c>
      <c r="B31" s="1" t="s">
        <v>2429</v>
      </c>
      <c r="C31" s="83" t="s">
        <v>2419</v>
      </c>
      <c r="D31" s="51">
        <v>92</v>
      </c>
      <c r="E31" s="51">
        <v>64</v>
      </c>
      <c r="F31" s="90">
        <f t="shared" si="0"/>
        <v>69.565217391304344</v>
      </c>
      <c r="G31" s="51">
        <v>86</v>
      </c>
      <c r="H31" s="51">
        <v>60</v>
      </c>
      <c r="I31" s="90">
        <f t="shared" si="1"/>
        <v>69.767441860465112</v>
      </c>
      <c r="J31" s="51"/>
      <c r="K31" s="51"/>
      <c r="L31" s="90" t="e">
        <f t="shared" si="2"/>
        <v>#DIV/0!</v>
      </c>
      <c r="M31" s="51">
        <v>47</v>
      </c>
      <c r="N31" s="51">
        <v>18</v>
      </c>
      <c r="O31" s="90">
        <f t="shared" si="3"/>
        <v>38.297872340425535</v>
      </c>
      <c r="P31" s="51">
        <v>384</v>
      </c>
      <c r="Q31" s="51">
        <v>178</v>
      </c>
      <c r="R31" s="90">
        <f t="shared" si="4"/>
        <v>46.354166666666664</v>
      </c>
      <c r="S31" s="45">
        <v>104</v>
      </c>
      <c r="T31" s="45">
        <v>28</v>
      </c>
      <c r="U31" s="90">
        <f t="shared" si="5"/>
        <v>26.923076923076923</v>
      </c>
      <c r="V31" s="45">
        <v>39</v>
      </c>
      <c r="W31" s="45">
        <v>4</v>
      </c>
      <c r="X31" s="90">
        <f t="shared" si="6"/>
        <v>10.256410256410257</v>
      </c>
      <c r="Y31" s="45">
        <v>164</v>
      </c>
      <c r="Z31" s="45">
        <v>0</v>
      </c>
      <c r="AA31" s="90">
        <f t="shared" si="7"/>
        <v>0</v>
      </c>
    </row>
    <row r="32" spans="1:27" x14ac:dyDescent="0.3">
      <c r="A32" s="1" t="s">
        <v>66</v>
      </c>
      <c r="B32" s="1" t="s">
        <v>2429</v>
      </c>
      <c r="C32" s="54" t="s">
        <v>27</v>
      </c>
      <c r="D32" s="51">
        <v>113</v>
      </c>
      <c r="E32" s="51">
        <v>2</v>
      </c>
      <c r="F32" s="90">
        <f t="shared" si="0"/>
        <v>1.7699115044247788</v>
      </c>
      <c r="G32" s="51">
        <v>108</v>
      </c>
      <c r="H32" s="51">
        <v>2</v>
      </c>
      <c r="I32" s="90">
        <f t="shared" si="1"/>
        <v>1.8518518518518519</v>
      </c>
      <c r="J32" s="51"/>
      <c r="K32" s="51"/>
      <c r="L32" s="90" t="e">
        <f t="shared" si="2"/>
        <v>#DIV/0!</v>
      </c>
      <c r="M32" s="51">
        <v>22</v>
      </c>
      <c r="N32" s="51">
        <v>7</v>
      </c>
      <c r="O32" s="90">
        <f t="shared" si="3"/>
        <v>31.818181818181817</v>
      </c>
      <c r="P32" s="51">
        <v>200</v>
      </c>
      <c r="Q32" s="51">
        <v>61</v>
      </c>
      <c r="R32" s="90">
        <f t="shared" si="4"/>
        <v>30.5</v>
      </c>
      <c r="S32" s="45">
        <v>66</v>
      </c>
      <c r="T32" s="45">
        <v>24</v>
      </c>
      <c r="U32" s="90">
        <f t="shared" si="5"/>
        <v>36.363636363636367</v>
      </c>
      <c r="V32" s="45">
        <v>43</v>
      </c>
      <c r="W32" s="45">
        <v>5</v>
      </c>
      <c r="X32" s="90">
        <f t="shared" si="6"/>
        <v>11.627906976744185</v>
      </c>
      <c r="Y32" s="45">
        <v>70</v>
      </c>
      <c r="Z32" s="45">
        <v>13</v>
      </c>
      <c r="AA32" s="90">
        <f t="shared" si="7"/>
        <v>18.571428571428573</v>
      </c>
    </row>
    <row r="33" spans="1:27" x14ac:dyDescent="0.3">
      <c r="A33" s="1" t="s">
        <v>66</v>
      </c>
      <c r="B33" s="1" t="s">
        <v>2427</v>
      </c>
      <c r="C33" s="54" t="s">
        <v>21</v>
      </c>
      <c r="D33" s="72">
        <v>3653</v>
      </c>
      <c r="E33" s="51">
        <v>115</v>
      </c>
      <c r="F33" s="90">
        <f>+E33*100/D33</f>
        <v>3.1480974541472762</v>
      </c>
      <c r="G33" s="72">
        <v>3625</v>
      </c>
      <c r="H33" s="51">
        <v>243</v>
      </c>
      <c r="I33" s="90">
        <f>+H33*100/G33</f>
        <v>6.703448275862069</v>
      </c>
      <c r="J33" s="51">
        <v>29</v>
      </c>
      <c r="K33" s="51">
        <v>9</v>
      </c>
      <c r="L33" s="90">
        <f>+K33*100/J33</f>
        <v>31.03448275862069</v>
      </c>
      <c r="M33" s="51">
        <v>70</v>
      </c>
      <c r="N33" s="51">
        <v>24</v>
      </c>
      <c r="O33" s="90">
        <f>+N33*100/M33</f>
        <v>34.285714285714285</v>
      </c>
      <c r="P33" s="51">
        <v>280</v>
      </c>
      <c r="Q33" s="51">
        <v>135</v>
      </c>
      <c r="R33" s="90">
        <f>+Q33*100/P33</f>
        <v>48.214285714285715</v>
      </c>
      <c r="S33" s="44">
        <v>2542</v>
      </c>
      <c r="T33" s="45">
        <v>310</v>
      </c>
      <c r="U33" s="90">
        <f>+T33*100/S33</f>
        <v>12.195121951219512</v>
      </c>
      <c r="V33" s="45">
        <v>419</v>
      </c>
      <c r="W33" s="45">
        <v>26</v>
      </c>
      <c r="X33" s="90">
        <f>+W33*100/V33</f>
        <v>6.2052505966587113</v>
      </c>
      <c r="Y33" s="45">
        <v>0</v>
      </c>
      <c r="Z33" s="45">
        <v>0</v>
      </c>
      <c r="AA33" s="90" t="e">
        <f>+Z33*100/Y33</f>
        <v>#DIV/0!</v>
      </c>
    </row>
    <row r="34" spans="1:27" x14ac:dyDescent="0.3">
      <c r="A34" s="1" t="s">
        <v>65</v>
      </c>
      <c r="B34" s="1" t="s">
        <v>65</v>
      </c>
      <c r="C34" s="54" t="s">
        <v>481</v>
      </c>
      <c r="D34" s="72">
        <v>1255</v>
      </c>
      <c r="E34" s="51">
        <v>426</v>
      </c>
      <c r="F34" s="90">
        <f t="shared" si="0"/>
        <v>33.944223107569719</v>
      </c>
      <c r="G34" s="72">
        <v>1207</v>
      </c>
      <c r="H34" s="51">
        <v>397</v>
      </c>
      <c r="I34" s="90">
        <f t="shared" ref="I34:I90" si="8">+H34*100/G34</f>
        <v>32.891466445733222</v>
      </c>
      <c r="J34" s="72">
        <v>1207</v>
      </c>
      <c r="K34" s="51">
        <v>397</v>
      </c>
      <c r="L34" s="90">
        <f t="shared" ref="L34:L90" si="9">+K34*100/J34</f>
        <v>32.891466445733222</v>
      </c>
      <c r="M34" s="51">
        <v>13</v>
      </c>
      <c r="N34" s="51">
        <v>12</v>
      </c>
      <c r="O34" s="90">
        <f t="shared" si="3"/>
        <v>92.307692307692307</v>
      </c>
      <c r="P34" s="51">
        <v>138</v>
      </c>
      <c r="Q34" s="51">
        <v>8</v>
      </c>
      <c r="R34" s="90">
        <f t="shared" si="4"/>
        <v>5.7971014492753623</v>
      </c>
      <c r="S34" s="45">
        <v>838</v>
      </c>
      <c r="T34" s="45">
        <v>510</v>
      </c>
      <c r="U34" s="90">
        <f t="shared" si="5"/>
        <v>60.859188544152744</v>
      </c>
      <c r="V34" s="45">
        <v>278</v>
      </c>
      <c r="W34" s="45">
        <v>25</v>
      </c>
      <c r="X34" s="90">
        <f t="shared" si="6"/>
        <v>8.9928057553956826</v>
      </c>
      <c r="Y34" s="45">
        <v>414</v>
      </c>
      <c r="Z34" s="45">
        <v>97</v>
      </c>
      <c r="AA34" s="90">
        <f t="shared" si="7"/>
        <v>23.429951690821255</v>
      </c>
    </row>
    <row r="35" spans="1:27" x14ac:dyDescent="0.3">
      <c r="A35" s="1" t="s">
        <v>65</v>
      </c>
      <c r="B35" s="1" t="s">
        <v>65</v>
      </c>
      <c r="C35" s="54" t="s">
        <v>44</v>
      </c>
      <c r="D35" s="51">
        <v>940</v>
      </c>
      <c r="E35" s="51">
        <v>704</v>
      </c>
      <c r="F35" s="90">
        <f t="shared" si="0"/>
        <v>74.893617021276597</v>
      </c>
      <c r="G35" s="51">
        <v>912</v>
      </c>
      <c r="H35" s="51">
        <v>675</v>
      </c>
      <c r="I35" s="90">
        <f t="shared" si="8"/>
        <v>74.013157894736835</v>
      </c>
      <c r="J35" s="51">
        <v>912</v>
      </c>
      <c r="K35" s="51">
        <v>675</v>
      </c>
      <c r="L35" s="90">
        <f t="shared" si="9"/>
        <v>74.013157894736835</v>
      </c>
      <c r="M35" s="51">
        <v>10</v>
      </c>
      <c r="N35" s="51">
        <v>10</v>
      </c>
      <c r="O35" s="90">
        <f t="shared" si="3"/>
        <v>100</v>
      </c>
      <c r="P35" s="51">
        <v>336</v>
      </c>
      <c r="Q35" s="51">
        <v>15</v>
      </c>
      <c r="R35" s="90">
        <f t="shared" si="4"/>
        <v>4.4642857142857144</v>
      </c>
      <c r="S35" s="45">
        <v>464</v>
      </c>
      <c r="T35" s="45">
        <v>449</v>
      </c>
      <c r="U35" s="90">
        <f t="shared" si="5"/>
        <v>96.767241379310349</v>
      </c>
      <c r="V35" s="45">
        <v>186</v>
      </c>
      <c r="W35" s="45">
        <v>10</v>
      </c>
      <c r="X35" s="90">
        <f t="shared" si="6"/>
        <v>5.376344086021505</v>
      </c>
      <c r="Y35" s="45">
        <v>274</v>
      </c>
      <c r="Z35" s="45">
        <v>94</v>
      </c>
      <c r="AA35" s="90">
        <f t="shared" si="7"/>
        <v>34.306569343065696</v>
      </c>
    </row>
    <row r="36" spans="1:27" x14ac:dyDescent="0.3">
      <c r="A36" s="1" t="s">
        <v>65</v>
      </c>
      <c r="B36" s="1" t="s">
        <v>65</v>
      </c>
      <c r="C36" s="54" t="s">
        <v>45</v>
      </c>
      <c r="D36" s="51">
        <v>962</v>
      </c>
      <c r="E36" s="51">
        <v>372</v>
      </c>
      <c r="F36" s="90">
        <f t="shared" si="0"/>
        <v>38.669438669438669</v>
      </c>
      <c r="G36" s="51">
        <v>920</v>
      </c>
      <c r="H36" s="51">
        <v>336</v>
      </c>
      <c r="I36" s="90">
        <f t="shared" si="8"/>
        <v>36.521739130434781</v>
      </c>
      <c r="J36" s="51">
        <v>920</v>
      </c>
      <c r="K36" s="51">
        <v>336</v>
      </c>
      <c r="L36" s="90">
        <f t="shared" si="9"/>
        <v>36.521739130434781</v>
      </c>
      <c r="M36" s="51">
        <v>9</v>
      </c>
      <c r="N36" s="51">
        <v>9</v>
      </c>
      <c r="O36" s="90">
        <f t="shared" si="3"/>
        <v>100</v>
      </c>
      <c r="P36" s="51">
        <v>193</v>
      </c>
      <c r="Q36" s="51">
        <v>18</v>
      </c>
      <c r="R36" s="90">
        <f t="shared" si="4"/>
        <v>9.3264248704663206</v>
      </c>
      <c r="S36" s="45">
        <v>693</v>
      </c>
      <c r="T36" s="45">
        <v>403</v>
      </c>
      <c r="U36" s="90">
        <f t="shared" si="5"/>
        <v>58.152958152958156</v>
      </c>
      <c r="V36" s="45">
        <v>212</v>
      </c>
      <c r="W36" s="45">
        <v>8</v>
      </c>
      <c r="X36" s="90">
        <f t="shared" si="6"/>
        <v>3.7735849056603774</v>
      </c>
      <c r="Y36" s="45">
        <v>293</v>
      </c>
      <c r="Z36" s="45">
        <v>81</v>
      </c>
      <c r="AA36" s="90">
        <f t="shared" si="7"/>
        <v>27.645051194539249</v>
      </c>
    </row>
    <row r="37" spans="1:27" x14ac:dyDescent="0.3">
      <c r="A37" s="1" t="s">
        <v>65</v>
      </c>
      <c r="B37" s="1" t="s">
        <v>65</v>
      </c>
      <c r="C37" s="54" t="s">
        <v>47</v>
      </c>
      <c r="D37" s="51">
        <v>789</v>
      </c>
      <c r="E37" s="51">
        <v>294</v>
      </c>
      <c r="F37" s="90">
        <f t="shared" si="0"/>
        <v>37.262357414448672</v>
      </c>
      <c r="G37" s="51">
        <v>766</v>
      </c>
      <c r="H37" s="51">
        <v>291</v>
      </c>
      <c r="I37" s="90">
        <f t="shared" si="8"/>
        <v>37.989556135770236</v>
      </c>
      <c r="J37" s="51">
        <v>766</v>
      </c>
      <c r="K37" s="51">
        <v>291</v>
      </c>
      <c r="L37" s="90">
        <f t="shared" si="9"/>
        <v>37.989556135770236</v>
      </c>
      <c r="M37" s="51">
        <v>11</v>
      </c>
      <c r="N37" s="51">
        <v>9</v>
      </c>
      <c r="O37" s="90">
        <f t="shared" si="3"/>
        <v>81.818181818181813</v>
      </c>
      <c r="P37" s="51">
        <v>159</v>
      </c>
      <c r="Q37" s="51">
        <v>20</v>
      </c>
      <c r="R37" s="90">
        <f t="shared" si="4"/>
        <v>12.578616352201259</v>
      </c>
      <c r="S37" s="45">
        <v>449</v>
      </c>
      <c r="T37" s="45">
        <v>339</v>
      </c>
      <c r="U37" s="90">
        <f t="shared" si="5"/>
        <v>75.501113585746097</v>
      </c>
      <c r="V37" s="45">
        <v>131</v>
      </c>
      <c r="W37" s="45">
        <v>2</v>
      </c>
      <c r="X37" s="90">
        <f t="shared" si="6"/>
        <v>1.5267175572519085</v>
      </c>
      <c r="Y37" s="45">
        <v>189</v>
      </c>
      <c r="Z37" s="45">
        <v>55</v>
      </c>
      <c r="AA37" s="90">
        <f t="shared" si="7"/>
        <v>29.100529100529101</v>
      </c>
    </row>
    <row r="38" spans="1:27" x14ac:dyDescent="0.3">
      <c r="A38" s="1" t="s">
        <v>65</v>
      </c>
      <c r="B38" s="1" t="s">
        <v>65</v>
      </c>
      <c r="C38" s="54" t="s">
        <v>48</v>
      </c>
      <c r="D38" s="72">
        <v>1276</v>
      </c>
      <c r="E38" s="51">
        <v>959</v>
      </c>
      <c r="F38" s="90">
        <f t="shared" si="0"/>
        <v>75.156739811912232</v>
      </c>
      <c r="G38" s="72">
        <v>1249</v>
      </c>
      <c r="H38" s="51">
        <v>931</v>
      </c>
      <c r="I38" s="90">
        <f t="shared" si="8"/>
        <v>74.539631705364286</v>
      </c>
      <c r="J38" s="72">
        <v>1249</v>
      </c>
      <c r="K38" s="51">
        <v>931</v>
      </c>
      <c r="L38" s="90">
        <f t="shared" si="9"/>
        <v>74.539631705364286</v>
      </c>
      <c r="M38" s="51">
        <v>27</v>
      </c>
      <c r="N38" s="51">
        <v>25</v>
      </c>
      <c r="O38" s="90">
        <f t="shared" si="3"/>
        <v>92.592592592592595</v>
      </c>
      <c r="P38" s="51">
        <v>253</v>
      </c>
      <c r="Q38" s="51">
        <v>12</v>
      </c>
      <c r="R38" s="90">
        <f t="shared" si="4"/>
        <v>4.7430830039525693</v>
      </c>
      <c r="S38" s="45">
        <v>772</v>
      </c>
      <c r="T38" s="45">
        <v>595</v>
      </c>
      <c r="U38" s="90">
        <f t="shared" si="5"/>
        <v>77.07253886010362</v>
      </c>
      <c r="V38" s="45">
        <v>220</v>
      </c>
      <c r="W38" s="45">
        <v>8</v>
      </c>
      <c r="X38" s="90">
        <f t="shared" si="6"/>
        <v>3.6363636363636362</v>
      </c>
      <c r="Y38" s="45">
        <v>309</v>
      </c>
      <c r="Z38" s="45">
        <v>86</v>
      </c>
      <c r="AA38" s="90">
        <f t="shared" si="7"/>
        <v>27.831715210355988</v>
      </c>
    </row>
    <row r="39" spans="1:27" x14ac:dyDescent="0.3">
      <c r="A39" s="1" t="s">
        <v>65</v>
      </c>
      <c r="B39" s="1" t="s">
        <v>65</v>
      </c>
      <c r="C39" s="54" t="s">
        <v>49</v>
      </c>
      <c r="D39" s="51">
        <v>791</v>
      </c>
      <c r="E39" s="51">
        <v>182</v>
      </c>
      <c r="F39" s="90">
        <f t="shared" si="0"/>
        <v>23.008849557522122</v>
      </c>
      <c r="G39" s="51">
        <v>762</v>
      </c>
      <c r="H39" s="51">
        <v>188</v>
      </c>
      <c r="I39" s="90">
        <f t="shared" si="8"/>
        <v>24.671916010498688</v>
      </c>
      <c r="J39" s="51">
        <v>762</v>
      </c>
      <c r="K39" s="51">
        <v>188</v>
      </c>
      <c r="L39" s="90">
        <f t="shared" si="9"/>
        <v>24.671916010498688</v>
      </c>
      <c r="M39" s="51">
        <v>6</v>
      </c>
      <c r="N39" s="51">
        <v>5</v>
      </c>
      <c r="O39" s="90">
        <f t="shared" si="3"/>
        <v>83.333333333333329</v>
      </c>
      <c r="P39" s="51">
        <v>148</v>
      </c>
      <c r="Q39" s="51">
        <v>25</v>
      </c>
      <c r="R39" s="90">
        <f t="shared" si="4"/>
        <v>16.891891891891891</v>
      </c>
      <c r="S39" s="45">
        <v>432</v>
      </c>
      <c r="T39" s="45">
        <v>319</v>
      </c>
      <c r="U39" s="90">
        <f t="shared" si="5"/>
        <v>73.842592592592595</v>
      </c>
      <c r="V39" s="45">
        <v>116</v>
      </c>
      <c r="W39" s="45">
        <v>12</v>
      </c>
      <c r="X39" s="90">
        <f t="shared" si="6"/>
        <v>10.344827586206897</v>
      </c>
      <c r="Y39" s="45">
        <v>199</v>
      </c>
      <c r="Z39" s="45">
        <v>36</v>
      </c>
      <c r="AA39" s="90">
        <f t="shared" si="7"/>
        <v>18.090452261306531</v>
      </c>
    </row>
    <row r="40" spans="1:27" x14ac:dyDescent="0.3">
      <c r="A40" s="1" t="s">
        <v>65</v>
      </c>
      <c r="B40" s="1" t="s">
        <v>65</v>
      </c>
      <c r="C40" s="54" t="s">
        <v>50</v>
      </c>
      <c r="D40" s="72">
        <v>1283</v>
      </c>
      <c r="E40" s="51">
        <v>289</v>
      </c>
      <c r="F40" s="90">
        <f t="shared" si="0"/>
        <v>22.525331254871396</v>
      </c>
      <c r="G40" s="72">
        <v>1258</v>
      </c>
      <c r="H40" s="51">
        <v>281</v>
      </c>
      <c r="I40" s="90">
        <f t="shared" si="8"/>
        <v>22.337042925278219</v>
      </c>
      <c r="J40" s="72">
        <v>1258</v>
      </c>
      <c r="K40" s="51">
        <v>281</v>
      </c>
      <c r="L40" s="90">
        <f t="shared" si="9"/>
        <v>22.337042925278219</v>
      </c>
      <c r="M40" s="51">
        <v>16</v>
      </c>
      <c r="N40" s="51">
        <v>15</v>
      </c>
      <c r="O40" s="90">
        <f t="shared" si="3"/>
        <v>93.75</v>
      </c>
      <c r="P40" s="51">
        <v>208</v>
      </c>
      <c r="Q40" s="51">
        <v>19</v>
      </c>
      <c r="R40" s="90">
        <f t="shared" si="4"/>
        <v>9.134615384615385</v>
      </c>
      <c r="S40" s="45">
        <v>675</v>
      </c>
      <c r="T40" s="45">
        <v>506</v>
      </c>
      <c r="U40" s="90">
        <f t="shared" si="5"/>
        <v>74.962962962962962</v>
      </c>
      <c r="V40" s="45">
        <v>151</v>
      </c>
      <c r="W40" s="45">
        <v>3</v>
      </c>
      <c r="X40" s="90">
        <f t="shared" si="6"/>
        <v>1.9867549668874172</v>
      </c>
      <c r="Y40" s="45">
        <v>218</v>
      </c>
      <c r="Z40" s="45">
        <v>49</v>
      </c>
      <c r="AA40" s="90">
        <f t="shared" si="7"/>
        <v>22.477064220183486</v>
      </c>
    </row>
    <row r="41" spans="1:27" x14ac:dyDescent="0.3">
      <c r="A41" s="1" t="s">
        <v>65</v>
      </c>
      <c r="B41" s="1" t="s">
        <v>65</v>
      </c>
      <c r="C41" s="54" t="s">
        <v>52</v>
      </c>
      <c r="D41" s="72">
        <v>1127</v>
      </c>
      <c r="E41" s="51">
        <v>200</v>
      </c>
      <c r="F41" s="90">
        <f t="shared" si="0"/>
        <v>17.746228926353151</v>
      </c>
      <c r="G41" s="72">
        <v>1108</v>
      </c>
      <c r="H41" s="51">
        <v>189</v>
      </c>
      <c r="I41" s="90">
        <f t="shared" si="8"/>
        <v>17.057761732851986</v>
      </c>
      <c r="J41" s="72">
        <v>1108</v>
      </c>
      <c r="K41" s="51">
        <v>189</v>
      </c>
      <c r="L41" s="90">
        <f t="shared" si="9"/>
        <v>17.057761732851986</v>
      </c>
      <c r="M41" s="51">
        <v>15</v>
      </c>
      <c r="N41" s="51">
        <v>12</v>
      </c>
      <c r="O41" s="90">
        <f t="shared" si="3"/>
        <v>80</v>
      </c>
      <c r="P41" s="51">
        <v>324</v>
      </c>
      <c r="Q41" s="51">
        <v>84</v>
      </c>
      <c r="R41" s="90">
        <f t="shared" si="4"/>
        <v>25.925925925925927</v>
      </c>
      <c r="S41" s="45">
        <v>676</v>
      </c>
      <c r="T41" s="45">
        <v>585</v>
      </c>
      <c r="U41" s="90">
        <f t="shared" si="5"/>
        <v>86.538461538461533</v>
      </c>
      <c r="V41" s="45">
        <v>170</v>
      </c>
      <c r="W41" s="45">
        <v>14</v>
      </c>
      <c r="X41" s="90">
        <f t="shared" si="6"/>
        <v>8.235294117647058</v>
      </c>
      <c r="Y41" s="45">
        <v>263</v>
      </c>
      <c r="Z41" s="45">
        <v>133</v>
      </c>
      <c r="AA41" s="90">
        <f t="shared" si="7"/>
        <v>50.570342205323193</v>
      </c>
    </row>
    <row r="42" spans="1:27" x14ac:dyDescent="0.3">
      <c r="A42" s="1" t="s">
        <v>65</v>
      </c>
      <c r="B42" s="1" t="s">
        <v>65</v>
      </c>
      <c r="C42" s="54" t="s">
        <v>53</v>
      </c>
      <c r="D42" s="72">
        <v>1080</v>
      </c>
      <c r="E42" s="72">
        <v>1073</v>
      </c>
      <c r="F42" s="90">
        <f t="shared" si="0"/>
        <v>99.351851851851848</v>
      </c>
      <c r="G42" s="72">
        <v>1030</v>
      </c>
      <c r="H42" s="72">
        <v>1021</v>
      </c>
      <c r="I42" s="90">
        <f t="shared" si="8"/>
        <v>99.126213592233015</v>
      </c>
      <c r="J42" s="72">
        <v>1030</v>
      </c>
      <c r="K42" s="72">
        <v>1021</v>
      </c>
      <c r="L42" s="90">
        <f t="shared" si="9"/>
        <v>99.126213592233015</v>
      </c>
      <c r="M42" s="51">
        <v>11</v>
      </c>
      <c r="N42" s="51">
        <v>10</v>
      </c>
      <c r="O42" s="90">
        <f t="shared" si="3"/>
        <v>90.909090909090907</v>
      </c>
      <c r="P42" s="51">
        <v>238</v>
      </c>
      <c r="Q42" s="51">
        <v>29</v>
      </c>
      <c r="R42" s="90">
        <f t="shared" si="4"/>
        <v>12.184873949579831</v>
      </c>
      <c r="S42" s="45">
        <v>708</v>
      </c>
      <c r="T42" s="45">
        <v>589</v>
      </c>
      <c r="U42" s="90">
        <f t="shared" si="5"/>
        <v>83.192090395480221</v>
      </c>
      <c r="V42" s="45">
        <v>177</v>
      </c>
      <c r="W42" s="45">
        <v>2</v>
      </c>
      <c r="X42" s="90">
        <f t="shared" si="6"/>
        <v>1.1299435028248588</v>
      </c>
      <c r="Y42" s="45">
        <v>269</v>
      </c>
      <c r="Z42" s="45">
        <v>85</v>
      </c>
      <c r="AA42" s="90">
        <f t="shared" si="7"/>
        <v>31.598513011152416</v>
      </c>
    </row>
    <row r="43" spans="1:27" x14ac:dyDescent="0.3">
      <c r="A43" s="1" t="s">
        <v>65</v>
      </c>
      <c r="B43" s="1" t="s">
        <v>65</v>
      </c>
      <c r="C43" s="54" t="s">
        <v>54</v>
      </c>
      <c r="D43" s="72">
        <v>2075</v>
      </c>
      <c r="E43" s="51">
        <v>561</v>
      </c>
      <c r="F43" s="90">
        <f t="shared" si="0"/>
        <v>27.036144578313252</v>
      </c>
      <c r="G43" s="72">
        <v>2014</v>
      </c>
      <c r="H43" s="51">
        <v>535</v>
      </c>
      <c r="I43" s="90">
        <f t="shared" si="8"/>
        <v>26.564051638530287</v>
      </c>
      <c r="J43" s="72">
        <v>2014</v>
      </c>
      <c r="K43" s="51">
        <v>535</v>
      </c>
      <c r="L43" s="90">
        <f t="shared" si="9"/>
        <v>26.564051638530287</v>
      </c>
      <c r="M43" s="51">
        <v>26</v>
      </c>
      <c r="N43" s="51">
        <v>18</v>
      </c>
      <c r="O43" s="90">
        <f t="shared" si="3"/>
        <v>69.230769230769226</v>
      </c>
      <c r="P43" s="51">
        <v>316</v>
      </c>
      <c r="Q43" s="51">
        <v>40</v>
      </c>
      <c r="R43" s="90">
        <f t="shared" si="4"/>
        <v>12.658227848101266</v>
      </c>
      <c r="S43" s="44">
        <v>1329</v>
      </c>
      <c r="T43" s="44">
        <v>1129</v>
      </c>
      <c r="U43" s="90">
        <f t="shared" si="5"/>
        <v>84.951091045899176</v>
      </c>
      <c r="V43" s="45">
        <v>326</v>
      </c>
      <c r="W43" s="45">
        <v>14</v>
      </c>
      <c r="X43" s="90">
        <f t="shared" si="6"/>
        <v>4.294478527607362</v>
      </c>
      <c r="Y43" s="45">
        <v>509</v>
      </c>
      <c r="Z43" s="45">
        <v>115</v>
      </c>
      <c r="AA43" s="90">
        <f t="shared" si="7"/>
        <v>22.593320235756384</v>
      </c>
    </row>
    <row r="44" spans="1:27" x14ac:dyDescent="0.3">
      <c r="A44" s="1" t="s">
        <v>65</v>
      </c>
      <c r="B44" s="1" t="s">
        <v>65</v>
      </c>
      <c r="C44" s="54" t="s">
        <v>56</v>
      </c>
      <c r="D44" s="51">
        <v>926</v>
      </c>
      <c r="E44" s="51">
        <v>589</v>
      </c>
      <c r="F44" s="90">
        <f t="shared" si="0"/>
        <v>63.606911447084236</v>
      </c>
      <c r="G44" s="51">
        <v>947</v>
      </c>
      <c r="H44" s="51">
        <v>605</v>
      </c>
      <c r="I44" s="90">
        <f t="shared" si="8"/>
        <v>63.885955649419216</v>
      </c>
      <c r="J44" s="51">
        <v>947</v>
      </c>
      <c r="K44" s="51">
        <v>605</v>
      </c>
      <c r="L44" s="90">
        <f t="shared" si="9"/>
        <v>63.885955649419216</v>
      </c>
      <c r="M44" s="51">
        <v>15</v>
      </c>
      <c r="N44" s="51">
        <v>13</v>
      </c>
      <c r="O44" s="90">
        <f t="shared" si="3"/>
        <v>86.666666666666671</v>
      </c>
      <c r="P44" s="51">
        <v>192</v>
      </c>
      <c r="Q44" s="51">
        <v>15</v>
      </c>
      <c r="R44" s="90">
        <f t="shared" si="4"/>
        <v>7.8125</v>
      </c>
      <c r="S44" s="45">
        <v>545</v>
      </c>
      <c r="T44" s="45">
        <v>391</v>
      </c>
      <c r="U44" s="90">
        <f t="shared" si="5"/>
        <v>71.743119266055047</v>
      </c>
      <c r="V44" s="45">
        <v>181</v>
      </c>
      <c r="W44" s="45">
        <v>9</v>
      </c>
      <c r="X44" s="90">
        <f t="shared" si="6"/>
        <v>4.972375690607735</v>
      </c>
      <c r="Y44" s="45">
        <v>204</v>
      </c>
      <c r="Z44" s="45">
        <v>38</v>
      </c>
      <c r="AA44" s="90">
        <f t="shared" si="7"/>
        <v>18.627450980392158</v>
      </c>
    </row>
    <row r="45" spans="1:27" x14ac:dyDescent="0.3">
      <c r="A45" s="1" t="s">
        <v>65</v>
      </c>
      <c r="B45" s="1" t="s">
        <v>65</v>
      </c>
      <c r="C45" s="54" t="s">
        <v>57</v>
      </c>
      <c r="D45" s="72">
        <v>1224</v>
      </c>
      <c r="E45" s="51">
        <v>232</v>
      </c>
      <c r="F45" s="90">
        <f t="shared" si="0"/>
        <v>18.954248366013072</v>
      </c>
      <c r="G45" s="72">
        <v>1201</v>
      </c>
      <c r="H45" s="51">
        <v>237</v>
      </c>
      <c r="I45" s="90">
        <f t="shared" si="8"/>
        <v>19.733555370524563</v>
      </c>
      <c r="J45" s="72">
        <v>1201</v>
      </c>
      <c r="K45" s="51">
        <v>237</v>
      </c>
      <c r="L45" s="90">
        <f t="shared" si="9"/>
        <v>19.733555370524563</v>
      </c>
      <c r="M45" s="51">
        <v>22</v>
      </c>
      <c r="N45" s="51">
        <v>17</v>
      </c>
      <c r="O45" s="90">
        <f t="shared" si="3"/>
        <v>77.272727272727266</v>
      </c>
      <c r="P45" s="51">
        <v>102</v>
      </c>
      <c r="Q45" s="51">
        <v>12</v>
      </c>
      <c r="R45" s="90">
        <f t="shared" si="4"/>
        <v>11.764705882352942</v>
      </c>
      <c r="S45" s="45">
        <v>810</v>
      </c>
      <c r="T45" s="45">
        <v>484</v>
      </c>
      <c r="U45" s="90">
        <f t="shared" si="5"/>
        <v>59.753086419753089</v>
      </c>
      <c r="V45" s="45">
        <v>141</v>
      </c>
      <c r="W45" s="45">
        <v>7</v>
      </c>
      <c r="X45" s="90">
        <f t="shared" si="6"/>
        <v>4.9645390070921982</v>
      </c>
      <c r="Y45" s="45">
        <v>238</v>
      </c>
      <c r="Z45" s="45">
        <v>52</v>
      </c>
      <c r="AA45" s="90">
        <f t="shared" si="7"/>
        <v>21.84873949579832</v>
      </c>
    </row>
    <row r="46" spans="1:27" x14ac:dyDescent="0.3">
      <c r="A46" s="1" t="s">
        <v>65</v>
      </c>
      <c r="B46" s="1" t="s">
        <v>65</v>
      </c>
      <c r="C46" s="54" t="s">
        <v>59</v>
      </c>
      <c r="D46" s="72">
        <v>1453</v>
      </c>
      <c r="E46" s="51">
        <v>461</v>
      </c>
      <c r="F46" s="90">
        <f t="shared" si="0"/>
        <v>31.727460426703374</v>
      </c>
      <c r="G46" s="72">
        <v>1341</v>
      </c>
      <c r="H46" s="51">
        <v>438</v>
      </c>
      <c r="I46" s="90">
        <f t="shared" si="8"/>
        <v>32.662192393736021</v>
      </c>
      <c r="J46" s="72">
        <v>1341</v>
      </c>
      <c r="K46" s="51">
        <v>438</v>
      </c>
      <c r="L46" s="90">
        <f t="shared" si="9"/>
        <v>32.662192393736021</v>
      </c>
      <c r="M46" s="51">
        <v>14</v>
      </c>
      <c r="N46" s="51">
        <v>13</v>
      </c>
      <c r="O46" s="90">
        <f t="shared" si="3"/>
        <v>92.857142857142861</v>
      </c>
      <c r="P46" s="51">
        <v>321</v>
      </c>
      <c r="Q46" s="51">
        <v>23</v>
      </c>
      <c r="R46" s="90">
        <f t="shared" si="4"/>
        <v>7.1651090342679131</v>
      </c>
      <c r="S46" s="45">
        <v>801</v>
      </c>
      <c r="T46" s="45">
        <v>486</v>
      </c>
      <c r="U46" s="90">
        <f t="shared" si="5"/>
        <v>60.674157303370784</v>
      </c>
      <c r="V46" s="45">
        <v>218</v>
      </c>
      <c r="W46" s="45">
        <v>22</v>
      </c>
      <c r="X46" s="90">
        <f t="shared" si="6"/>
        <v>10.091743119266056</v>
      </c>
      <c r="Y46" s="45">
        <v>422</v>
      </c>
      <c r="Z46" s="45">
        <v>169</v>
      </c>
      <c r="AA46" s="90">
        <f t="shared" si="7"/>
        <v>40.047393364928908</v>
      </c>
    </row>
    <row r="47" spans="1:27" x14ac:dyDescent="0.3">
      <c r="A47" s="1" t="s">
        <v>65</v>
      </c>
      <c r="B47" s="1" t="s">
        <v>65</v>
      </c>
      <c r="C47" s="54" t="s">
        <v>60</v>
      </c>
      <c r="D47" s="51">
        <v>152</v>
      </c>
      <c r="E47" s="51">
        <v>147</v>
      </c>
      <c r="F47" s="90">
        <f t="shared" si="0"/>
        <v>96.71052631578948</v>
      </c>
      <c r="G47" s="51">
        <v>146</v>
      </c>
      <c r="H47" s="51">
        <v>141</v>
      </c>
      <c r="I47" s="90">
        <f t="shared" si="8"/>
        <v>96.575342465753423</v>
      </c>
      <c r="J47" s="51">
        <v>146</v>
      </c>
      <c r="K47" s="51">
        <v>141</v>
      </c>
      <c r="L47" s="90">
        <f t="shared" si="9"/>
        <v>96.575342465753423</v>
      </c>
      <c r="M47" s="51">
        <v>9</v>
      </c>
      <c r="N47" s="51">
        <v>9</v>
      </c>
      <c r="O47" s="90">
        <f t="shared" si="3"/>
        <v>100</v>
      </c>
      <c r="P47" s="51">
        <v>51</v>
      </c>
      <c r="Q47" s="51">
        <v>5</v>
      </c>
      <c r="R47" s="90">
        <f t="shared" si="4"/>
        <v>9.8039215686274517</v>
      </c>
      <c r="S47" s="45">
        <v>78</v>
      </c>
      <c r="T47" s="45">
        <v>52</v>
      </c>
      <c r="U47" s="90">
        <f t="shared" si="5"/>
        <v>66.666666666666671</v>
      </c>
      <c r="V47" s="45">
        <v>5</v>
      </c>
      <c r="W47" s="45">
        <v>1</v>
      </c>
      <c r="X47" s="90">
        <f t="shared" si="6"/>
        <v>20</v>
      </c>
      <c r="Y47" s="45">
        <v>14</v>
      </c>
      <c r="Z47" s="45">
        <v>2</v>
      </c>
      <c r="AA47" s="90">
        <f t="shared" si="7"/>
        <v>14.285714285714286</v>
      </c>
    </row>
    <row r="48" spans="1:27" x14ac:dyDescent="0.3">
      <c r="A48" s="1" t="s">
        <v>65</v>
      </c>
      <c r="B48" s="1" t="s">
        <v>65</v>
      </c>
      <c r="C48" s="54" t="s">
        <v>61</v>
      </c>
      <c r="D48" s="51">
        <v>88</v>
      </c>
      <c r="E48" s="51">
        <v>58</v>
      </c>
      <c r="F48" s="90">
        <f t="shared" si="0"/>
        <v>65.909090909090907</v>
      </c>
      <c r="G48" s="51">
        <v>88</v>
      </c>
      <c r="H48" s="51">
        <v>61</v>
      </c>
      <c r="I48" s="90">
        <f t="shared" si="8"/>
        <v>69.318181818181813</v>
      </c>
      <c r="J48" s="51">
        <v>88</v>
      </c>
      <c r="K48" s="51">
        <v>61</v>
      </c>
      <c r="L48" s="90">
        <f t="shared" si="9"/>
        <v>69.318181818181813</v>
      </c>
      <c r="M48" s="51">
        <v>3</v>
      </c>
      <c r="N48" s="51">
        <v>3</v>
      </c>
      <c r="O48" s="90">
        <f t="shared" si="3"/>
        <v>100</v>
      </c>
      <c r="P48" s="51">
        <v>106</v>
      </c>
      <c r="Q48" s="51">
        <v>49</v>
      </c>
      <c r="R48" s="90">
        <f t="shared" si="4"/>
        <v>46.226415094339622</v>
      </c>
      <c r="S48" s="45">
        <v>59</v>
      </c>
      <c r="T48" s="45">
        <v>44</v>
      </c>
      <c r="U48" s="90">
        <f t="shared" si="5"/>
        <v>74.576271186440678</v>
      </c>
      <c r="V48" s="45">
        <v>14</v>
      </c>
      <c r="W48" s="45">
        <v>0</v>
      </c>
      <c r="X48" s="90">
        <f t="shared" si="6"/>
        <v>0</v>
      </c>
      <c r="Y48" s="45">
        <v>19</v>
      </c>
      <c r="Z48" s="45">
        <v>3</v>
      </c>
      <c r="AA48" s="90">
        <f t="shared" si="7"/>
        <v>15.789473684210526</v>
      </c>
    </row>
    <row r="49" spans="1:27" x14ac:dyDescent="0.3">
      <c r="A49" s="22" t="s">
        <v>65</v>
      </c>
      <c r="B49" s="1" t="s">
        <v>65</v>
      </c>
      <c r="C49" s="54" t="s">
        <v>664</v>
      </c>
      <c r="D49" s="51"/>
      <c r="E49" s="51"/>
      <c r="F49" s="90" t="e">
        <f t="shared" si="0"/>
        <v>#DIV/0!</v>
      </c>
      <c r="G49" s="51"/>
      <c r="H49" s="51"/>
      <c r="I49" s="90" t="e">
        <f t="shared" si="8"/>
        <v>#DIV/0!</v>
      </c>
      <c r="J49" s="51"/>
      <c r="K49" s="51"/>
      <c r="L49" s="90" t="e">
        <f t="shared" si="9"/>
        <v>#DIV/0!</v>
      </c>
      <c r="M49" s="51"/>
      <c r="N49" s="51"/>
      <c r="O49" s="90" t="e">
        <f t="shared" si="3"/>
        <v>#DIV/0!</v>
      </c>
      <c r="P49" s="72">
        <v>2987</v>
      </c>
      <c r="Q49" s="51">
        <v>874</v>
      </c>
      <c r="R49" s="90">
        <f t="shared" si="4"/>
        <v>29.260127217944426</v>
      </c>
      <c r="S49" s="45"/>
      <c r="T49" s="45"/>
      <c r="U49" s="90" t="e">
        <f t="shared" si="5"/>
        <v>#DIV/0!</v>
      </c>
      <c r="V49" s="45">
        <v>0</v>
      </c>
      <c r="W49" s="45">
        <v>0</v>
      </c>
      <c r="X49" s="90" t="e">
        <f t="shared" si="6"/>
        <v>#DIV/0!</v>
      </c>
      <c r="Y49" s="45"/>
      <c r="Z49" s="45"/>
      <c r="AA49" s="90" t="e">
        <f t="shared" si="7"/>
        <v>#DIV/0!</v>
      </c>
    </row>
    <row r="50" spans="1:27" x14ac:dyDescent="0.3">
      <c r="A50" s="1" t="s">
        <v>65</v>
      </c>
      <c r="B50" s="1" t="s">
        <v>65</v>
      </c>
      <c r="C50" s="54" t="s">
        <v>62</v>
      </c>
      <c r="D50" s="72">
        <v>1207</v>
      </c>
      <c r="E50" s="72">
        <v>1141</v>
      </c>
      <c r="F50" s="90">
        <f t="shared" si="0"/>
        <v>94.531897265948629</v>
      </c>
      <c r="G50" s="72">
        <v>1172</v>
      </c>
      <c r="H50" s="72">
        <v>1104</v>
      </c>
      <c r="I50" s="90">
        <f t="shared" si="8"/>
        <v>94.197952218430032</v>
      </c>
      <c r="J50" s="72">
        <v>1172</v>
      </c>
      <c r="K50" s="72">
        <v>1104</v>
      </c>
      <c r="L50" s="90">
        <f t="shared" si="9"/>
        <v>94.197952218430032</v>
      </c>
      <c r="M50" s="51">
        <v>25</v>
      </c>
      <c r="N50" s="51">
        <v>23</v>
      </c>
      <c r="O50" s="90">
        <f t="shared" si="3"/>
        <v>92</v>
      </c>
      <c r="P50" s="51">
        <v>109</v>
      </c>
      <c r="Q50" s="51">
        <v>13</v>
      </c>
      <c r="R50" s="90">
        <f t="shared" si="4"/>
        <v>11.926605504587156</v>
      </c>
      <c r="S50" s="45">
        <v>741</v>
      </c>
      <c r="T50" s="45">
        <v>598</v>
      </c>
      <c r="U50" s="90">
        <f t="shared" si="5"/>
        <v>80.701754385964918</v>
      </c>
      <c r="V50" s="45">
        <v>151</v>
      </c>
      <c r="W50" s="45">
        <v>7</v>
      </c>
      <c r="X50" s="90">
        <f t="shared" si="6"/>
        <v>4.6357615894039732</v>
      </c>
      <c r="Y50" s="45">
        <v>242</v>
      </c>
      <c r="Z50" s="45">
        <v>34</v>
      </c>
      <c r="AA50" s="90">
        <f t="shared" si="7"/>
        <v>14.049586776859504</v>
      </c>
    </row>
    <row r="51" spans="1:27" x14ac:dyDescent="0.3">
      <c r="A51" s="1" t="s">
        <v>65</v>
      </c>
      <c r="B51" s="1" t="s">
        <v>65</v>
      </c>
      <c r="C51" s="54" t="s">
        <v>63</v>
      </c>
      <c r="D51" s="72">
        <v>1694</v>
      </c>
      <c r="E51" s="51">
        <v>806</v>
      </c>
      <c r="F51" s="90">
        <f t="shared" si="0"/>
        <v>47.579693034238488</v>
      </c>
      <c r="G51" s="72">
        <v>1557</v>
      </c>
      <c r="H51" s="51">
        <v>783</v>
      </c>
      <c r="I51" s="90">
        <f t="shared" si="8"/>
        <v>50.289017341040463</v>
      </c>
      <c r="J51" s="72">
        <v>1557</v>
      </c>
      <c r="K51" s="51">
        <v>783</v>
      </c>
      <c r="L51" s="90">
        <f t="shared" si="9"/>
        <v>50.289017341040463</v>
      </c>
      <c r="M51" s="51">
        <v>25</v>
      </c>
      <c r="N51" s="51">
        <v>24</v>
      </c>
      <c r="O51" s="90">
        <f t="shared" si="3"/>
        <v>96</v>
      </c>
      <c r="P51" s="51">
        <v>9</v>
      </c>
      <c r="Q51" s="51">
        <v>1</v>
      </c>
      <c r="R51" s="90">
        <f t="shared" si="4"/>
        <v>11.111111111111111</v>
      </c>
      <c r="S51" s="47">
        <v>1093</v>
      </c>
      <c r="T51" s="46">
        <v>934</v>
      </c>
      <c r="U51" s="90">
        <f t="shared" si="5"/>
        <v>85.452881976212254</v>
      </c>
      <c r="V51" s="45">
        <v>436</v>
      </c>
      <c r="W51" s="45">
        <v>28</v>
      </c>
      <c r="X51" s="90">
        <f t="shared" si="6"/>
        <v>6.4220183486238529</v>
      </c>
      <c r="Y51" s="45">
        <v>798</v>
      </c>
      <c r="Z51" s="45">
        <v>295</v>
      </c>
      <c r="AA51" s="90">
        <f t="shared" si="7"/>
        <v>36.967418546365913</v>
      </c>
    </row>
    <row r="52" spans="1:27" x14ac:dyDescent="0.3">
      <c r="A52" s="1" t="s">
        <v>65</v>
      </c>
      <c r="B52" s="1" t="s">
        <v>65</v>
      </c>
      <c r="C52" s="84" t="s">
        <v>64</v>
      </c>
      <c r="D52" s="73">
        <v>1295</v>
      </c>
      <c r="E52" s="53">
        <v>246</v>
      </c>
      <c r="F52" s="90">
        <f t="shared" si="0"/>
        <v>18.996138996138995</v>
      </c>
      <c r="G52" s="73">
        <v>1239</v>
      </c>
      <c r="H52" s="53">
        <v>239</v>
      </c>
      <c r="I52" s="90">
        <f t="shared" si="8"/>
        <v>19.289749798224374</v>
      </c>
      <c r="J52" s="73">
        <v>1239</v>
      </c>
      <c r="K52" s="53">
        <v>239</v>
      </c>
      <c r="L52" s="90">
        <f t="shared" si="9"/>
        <v>19.289749798224374</v>
      </c>
      <c r="M52" s="53">
        <v>23</v>
      </c>
      <c r="N52" s="53">
        <v>18</v>
      </c>
      <c r="O52" s="90">
        <f t="shared" si="3"/>
        <v>78.260869565217391</v>
      </c>
      <c r="P52" s="53">
        <v>164</v>
      </c>
      <c r="Q52" s="53">
        <v>25</v>
      </c>
      <c r="R52" s="90">
        <f t="shared" si="4"/>
        <v>15.24390243902439</v>
      </c>
      <c r="S52" s="45">
        <v>766</v>
      </c>
      <c r="T52" s="45">
        <v>676</v>
      </c>
      <c r="U52" s="90">
        <f t="shared" si="5"/>
        <v>88.250652741514358</v>
      </c>
      <c r="V52" s="46">
        <v>242</v>
      </c>
      <c r="W52" s="46">
        <v>9</v>
      </c>
      <c r="X52" s="90">
        <f t="shared" si="6"/>
        <v>3.71900826446281</v>
      </c>
      <c r="Y52" s="46">
        <v>404</v>
      </c>
      <c r="Z52" s="46">
        <v>194</v>
      </c>
      <c r="AA52" s="90">
        <f t="shared" si="7"/>
        <v>48.019801980198018</v>
      </c>
    </row>
    <row r="53" spans="1:27" x14ac:dyDescent="0.3">
      <c r="A53" s="4" t="s">
        <v>67</v>
      </c>
      <c r="B53" s="4" t="s">
        <v>67</v>
      </c>
      <c r="C53" s="54" t="s">
        <v>68</v>
      </c>
      <c r="D53" s="51">
        <v>387</v>
      </c>
      <c r="E53" s="51">
        <v>355</v>
      </c>
      <c r="F53" s="90">
        <f t="shared" si="0"/>
        <v>91.731266149870805</v>
      </c>
      <c r="G53" s="51">
        <v>364</v>
      </c>
      <c r="H53" s="51">
        <v>318</v>
      </c>
      <c r="I53" s="90">
        <f t="shared" si="8"/>
        <v>87.362637362637358</v>
      </c>
      <c r="J53" s="51">
        <v>364</v>
      </c>
      <c r="K53" s="51">
        <v>318</v>
      </c>
      <c r="L53" s="90">
        <f t="shared" si="9"/>
        <v>87.362637362637358</v>
      </c>
      <c r="M53" s="51">
        <v>9</v>
      </c>
      <c r="N53" s="51">
        <v>8</v>
      </c>
      <c r="O53" s="90">
        <f t="shared" si="3"/>
        <v>88.888888888888886</v>
      </c>
      <c r="P53" s="51">
        <v>271</v>
      </c>
      <c r="Q53" s="51">
        <v>39</v>
      </c>
      <c r="R53" s="90">
        <f t="shared" si="4"/>
        <v>14.391143911439114</v>
      </c>
      <c r="S53" s="45">
        <v>207</v>
      </c>
      <c r="T53" s="45">
        <v>143</v>
      </c>
      <c r="U53" s="90">
        <f t="shared" si="5"/>
        <v>69.082125603864739</v>
      </c>
      <c r="V53" s="45">
        <v>75</v>
      </c>
      <c r="W53" s="45">
        <v>0</v>
      </c>
      <c r="X53" s="90">
        <f t="shared" si="6"/>
        <v>0</v>
      </c>
      <c r="Y53" s="45">
        <v>105</v>
      </c>
      <c r="Z53" s="45">
        <v>54</v>
      </c>
      <c r="AA53" s="90">
        <f t="shared" si="7"/>
        <v>51.428571428571431</v>
      </c>
    </row>
    <row r="54" spans="1:27" x14ac:dyDescent="0.3">
      <c r="A54" s="4" t="s">
        <v>67</v>
      </c>
      <c r="B54" s="4" t="s">
        <v>67</v>
      </c>
      <c r="C54" s="54" t="s">
        <v>69</v>
      </c>
      <c r="D54" s="72">
        <v>2318</v>
      </c>
      <c r="E54" s="72">
        <v>1591</v>
      </c>
      <c r="F54" s="90">
        <f t="shared" si="0"/>
        <v>68.636755823986192</v>
      </c>
      <c r="G54" s="72">
        <v>2323</v>
      </c>
      <c r="H54" s="72">
        <v>1604</v>
      </c>
      <c r="I54" s="90">
        <f t="shared" si="8"/>
        <v>69.048643994834265</v>
      </c>
      <c r="J54" s="72">
        <v>2323</v>
      </c>
      <c r="K54" s="72">
        <v>1604</v>
      </c>
      <c r="L54" s="90">
        <f t="shared" si="9"/>
        <v>69.048643994834265</v>
      </c>
      <c r="M54" s="51">
        <v>42</v>
      </c>
      <c r="N54" s="51">
        <v>25</v>
      </c>
      <c r="O54" s="90">
        <f t="shared" si="3"/>
        <v>59.523809523809526</v>
      </c>
      <c r="P54" s="51">
        <v>297</v>
      </c>
      <c r="Q54" s="51">
        <v>11</v>
      </c>
      <c r="R54" s="90">
        <f t="shared" si="4"/>
        <v>3.7037037037037037</v>
      </c>
      <c r="S54" s="44">
        <v>1318</v>
      </c>
      <c r="T54" s="44">
        <v>1169</v>
      </c>
      <c r="U54" s="90">
        <f t="shared" si="5"/>
        <v>88.694992412746586</v>
      </c>
      <c r="V54" s="45">
        <v>308</v>
      </c>
      <c r="W54" s="45">
        <v>0</v>
      </c>
      <c r="X54" s="90">
        <f t="shared" si="6"/>
        <v>0</v>
      </c>
      <c r="Y54" s="45">
        <v>404</v>
      </c>
      <c r="Z54" s="45">
        <v>222</v>
      </c>
      <c r="AA54" s="90">
        <f t="shared" si="7"/>
        <v>54.950495049504951</v>
      </c>
    </row>
    <row r="55" spans="1:27" x14ac:dyDescent="0.3">
      <c r="A55" s="4" t="s">
        <v>67</v>
      </c>
      <c r="B55" s="4" t="s">
        <v>67</v>
      </c>
      <c r="C55" s="54" t="s">
        <v>70</v>
      </c>
      <c r="D55" s="72">
        <v>1714</v>
      </c>
      <c r="E55" s="72">
        <v>1664</v>
      </c>
      <c r="F55" s="90">
        <f t="shared" si="0"/>
        <v>97.0828471411902</v>
      </c>
      <c r="G55" s="72">
        <v>1737</v>
      </c>
      <c r="H55" s="72">
        <v>1646</v>
      </c>
      <c r="I55" s="90">
        <f t="shared" si="8"/>
        <v>94.761082325849159</v>
      </c>
      <c r="J55" s="72">
        <v>1737</v>
      </c>
      <c r="K55" s="72">
        <v>1646</v>
      </c>
      <c r="L55" s="90">
        <f t="shared" si="9"/>
        <v>94.761082325849159</v>
      </c>
      <c r="M55" s="51">
        <v>32</v>
      </c>
      <c r="N55" s="51">
        <v>29</v>
      </c>
      <c r="O55" s="90">
        <f t="shared" si="3"/>
        <v>90.625</v>
      </c>
      <c r="P55" s="51">
        <v>316</v>
      </c>
      <c r="Q55" s="51">
        <v>52</v>
      </c>
      <c r="R55" s="90">
        <f t="shared" si="4"/>
        <v>16.455696202531644</v>
      </c>
      <c r="S55" s="45">
        <v>895</v>
      </c>
      <c r="T55" s="45">
        <v>552</v>
      </c>
      <c r="U55" s="90">
        <f t="shared" si="5"/>
        <v>61.675977653631286</v>
      </c>
      <c r="V55" s="45">
        <v>193</v>
      </c>
      <c r="W55" s="45">
        <v>0</v>
      </c>
      <c r="X55" s="90">
        <f t="shared" si="6"/>
        <v>0</v>
      </c>
      <c r="Y55" s="45">
        <v>190</v>
      </c>
      <c r="Z55" s="45">
        <v>148</v>
      </c>
      <c r="AA55" s="90">
        <f t="shared" si="7"/>
        <v>77.89473684210526</v>
      </c>
    </row>
    <row r="56" spans="1:27" x14ac:dyDescent="0.3">
      <c r="A56" s="4" t="s">
        <v>67</v>
      </c>
      <c r="B56" s="4" t="s">
        <v>67</v>
      </c>
      <c r="C56" s="54" t="s">
        <v>72</v>
      </c>
      <c r="D56" s="51">
        <v>420</v>
      </c>
      <c r="E56" s="51">
        <v>395</v>
      </c>
      <c r="F56" s="90">
        <f t="shared" si="0"/>
        <v>94.047619047619051</v>
      </c>
      <c r="G56" s="51">
        <v>416</v>
      </c>
      <c r="H56" s="51">
        <v>387</v>
      </c>
      <c r="I56" s="90">
        <f t="shared" si="8"/>
        <v>93.02884615384616</v>
      </c>
      <c r="J56" s="51">
        <v>416</v>
      </c>
      <c r="K56" s="51">
        <v>387</v>
      </c>
      <c r="L56" s="90">
        <f t="shared" si="9"/>
        <v>93.02884615384616</v>
      </c>
      <c r="M56" s="51">
        <v>5</v>
      </c>
      <c r="N56" s="51">
        <v>4</v>
      </c>
      <c r="O56" s="90">
        <f t="shared" si="3"/>
        <v>80</v>
      </c>
      <c r="P56" s="51">
        <v>221</v>
      </c>
      <c r="Q56" s="51">
        <v>39</v>
      </c>
      <c r="R56" s="90">
        <f t="shared" si="4"/>
        <v>17.647058823529413</v>
      </c>
      <c r="S56" s="45">
        <v>185</v>
      </c>
      <c r="T56" s="45">
        <v>144</v>
      </c>
      <c r="U56" s="90">
        <f t="shared" si="5"/>
        <v>77.837837837837839</v>
      </c>
      <c r="V56" s="45">
        <v>49</v>
      </c>
      <c r="W56" s="45">
        <v>0</v>
      </c>
      <c r="X56" s="90">
        <f t="shared" si="6"/>
        <v>0</v>
      </c>
      <c r="Y56" s="45">
        <v>57</v>
      </c>
      <c r="Z56" s="45">
        <v>38</v>
      </c>
      <c r="AA56" s="90">
        <f t="shared" si="7"/>
        <v>66.666666666666671</v>
      </c>
    </row>
    <row r="57" spans="1:27" x14ac:dyDescent="0.3">
      <c r="A57" s="4" t="s">
        <v>67</v>
      </c>
      <c r="B57" s="4" t="s">
        <v>67</v>
      </c>
      <c r="C57" s="54" t="s">
        <v>74</v>
      </c>
      <c r="D57" s="51">
        <v>554</v>
      </c>
      <c r="E57" s="51">
        <v>492</v>
      </c>
      <c r="F57" s="90">
        <f t="shared" si="0"/>
        <v>88.808664259927795</v>
      </c>
      <c r="G57" s="51">
        <v>566</v>
      </c>
      <c r="H57" s="51">
        <v>492</v>
      </c>
      <c r="I57" s="90">
        <f t="shared" si="8"/>
        <v>86.92579505300354</v>
      </c>
      <c r="J57" s="51">
        <v>566</v>
      </c>
      <c r="K57" s="51">
        <v>492</v>
      </c>
      <c r="L57" s="90">
        <f t="shared" si="9"/>
        <v>86.92579505300354</v>
      </c>
      <c r="M57" s="51">
        <v>14</v>
      </c>
      <c r="N57" s="51">
        <v>11</v>
      </c>
      <c r="O57" s="90">
        <f t="shared" si="3"/>
        <v>78.571428571428569</v>
      </c>
      <c r="P57" s="51">
        <v>298</v>
      </c>
      <c r="Q57" s="51">
        <v>111</v>
      </c>
      <c r="R57" s="90">
        <f t="shared" si="4"/>
        <v>37.24832214765101</v>
      </c>
      <c r="S57" s="45">
        <v>412</v>
      </c>
      <c r="T57" s="45">
        <v>242</v>
      </c>
      <c r="U57" s="90">
        <f t="shared" si="5"/>
        <v>58.737864077669904</v>
      </c>
      <c r="V57" s="45">
        <v>128</v>
      </c>
      <c r="W57" s="45">
        <v>0</v>
      </c>
      <c r="X57" s="90">
        <f t="shared" si="6"/>
        <v>0</v>
      </c>
      <c r="Y57" s="45">
        <v>140</v>
      </c>
      <c r="Z57" s="45">
        <v>101</v>
      </c>
      <c r="AA57" s="90">
        <f t="shared" si="7"/>
        <v>72.142857142857139</v>
      </c>
    </row>
    <row r="58" spans="1:27" x14ac:dyDescent="0.3">
      <c r="A58" s="4" t="s">
        <v>67</v>
      </c>
      <c r="B58" s="4" t="s">
        <v>67</v>
      </c>
      <c r="C58" s="54" t="s">
        <v>75</v>
      </c>
      <c r="D58" s="51">
        <v>576</v>
      </c>
      <c r="E58" s="51">
        <v>573</v>
      </c>
      <c r="F58" s="90">
        <f t="shared" si="0"/>
        <v>99.479166666666671</v>
      </c>
      <c r="G58" s="51">
        <v>567</v>
      </c>
      <c r="H58" s="51">
        <v>565</v>
      </c>
      <c r="I58" s="90">
        <f t="shared" si="8"/>
        <v>99.647266313932974</v>
      </c>
      <c r="J58" s="51">
        <v>567</v>
      </c>
      <c r="K58" s="51">
        <v>565</v>
      </c>
      <c r="L58" s="90">
        <f t="shared" si="9"/>
        <v>99.647266313932974</v>
      </c>
      <c r="M58" s="51">
        <v>10</v>
      </c>
      <c r="N58" s="51">
        <v>9</v>
      </c>
      <c r="O58" s="90">
        <f t="shared" si="3"/>
        <v>90</v>
      </c>
      <c r="P58" s="51">
        <v>358</v>
      </c>
      <c r="Q58" s="51">
        <v>95</v>
      </c>
      <c r="R58" s="90">
        <f t="shared" si="4"/>
        <v>26.536312849162012</v>
      </c>
      <c r="S58" s="45">
        <v>355</v>
      </c>
      <c r="T58" s="45">
        <v>282</v>
      </c>
      <c r="U58" s="90">
        <f t="shared" si="5"/>
        <v>79.436619718309856</v>
      </c>
      <c r="V58" s="45">
        <v>106</v>
      </c>
      <c r="W58" s="45">
        <v>2</v>
      </c>
      <c r="X58" s="90">
        <f t="shared" si="6"/>
        <v>1.8867924528301887</v>
      </c>
      <c r="Y58" s="45">
        <v>132</v>
      </c>
      <c r="Z58" s="45">
        <v>79</v>
      </c>
      <c r="AA58" s="90">
        <f t="shared" si="7"/>
        <v>59.848484848484851</v>
      </c>
    </row>
    <row r="59" spans="1:27" x14ac:dyDescent="0.3">
      <c r="A59" s="4" t="s">
        <v>67</v>
      </c>
      <c r="B59" s="4" t="s">
        <v>67</v>
      </c>
      <c r="C59" s="54" t="s">
        <v>76</v>
      </c>
      <c r="D59" s="51">
        <v>915</v>
      </c>
      <c r="E59" s="51">
        <v>550</v>
      </c>
      <c r="F59" s="90">
        <f t="shared" si="0"/>
        <v>60.10928961748634</v>
      </c>
      <c r="G59" s="51">
        <v>926</v>
      </c>
      <c r="H59" s="51">
        <v>573</v>
      </c>
      <c r="I59" s="90">
        <f t="shared" si="8"/>
        <v>61.879049676025915</v>
      </c>
      <c r="J59" s="51">
        <v>926</v>
      </c>
      <c r="K59" s="51">
        <v>573</v>
      </c>
      <c r="L59" s="90">
        <f t="shared" si="9"/>
        <v>61.879049676025915</v>
      </c>
      <c r="M59" s="51">
        <v>18</v>
      </c>
      <c r="N59" s="51">
        <v>13</v>
      </c>
      <c r="O59" s="90">
        <f t="shared" si="3"/>
        <v>72.222222222222229</v>
      </c>
      <c r="P59" s="51">
        <v>133</v>
      </c>
      <c r="Q59" s="51">
        <v>18</v>
      </c>
      <c r="R59" s="90">
        <f t="shared" si="4"/>
        <v>13.533834586466165</v>
      </c>
      <c r="S59" s="45">
        <v>439</v>
      </c>
      <c r="T59" s="45">
        <v>245</v>
      </c>
      <c r="U59" s="90">
        <f t="shared" si="5"/>
        <v>55.808656036446472</v>
      </c>
      <c r="V59" s="45">
        <v>137</v>
      </c>
      <c r="W59" s="45">
        <v>4</v>
      </c>
      <c r="X59" s="90">
        <f t="shared" si="6"/>
        <v>2.9197080291970803</v>
      </c>
      <c r="Y59" s="45">
        <v>188</v>
      </c>
      <c r="Z59" s="45">
        <v>100</v>
      </c>
      <c r="AA59" s="90">
        <f t="shared" si="7"/>
        <v>53.191489361702125</v>
      </c>
    </row>
    <row r="60" spans="1:27" x14ac:dyDescent="0.3">
      <c r="A60" s="4" t="s">
        <v>67</v>
      </c>
      <c r="B60" s="4" t="s">
        <v>67</v>
      </c>
      <c r="C60" s="54" t="s">
        <v>77</v>
      </c>
      <c r="D60" s="51">
        <v>599</v>
      </c>
      <c r="E60" s="51">
        <v>581</v>
      </c>
      <c r="F60" s="90">
        <f t="shared" si="0"/>
        <v>96.994991652754592</v>
      </c>
      <c r="G60" s="51">
        <v>594</v>
      </c>
      <c r="H60" s="51">
        <v>579</v>
      </c>
      <c r="I60" s="90">
        <f t="shared" si="8"/>
        <v>97.474747474747474</v>
      </c>
      <c r="J60" s="51">
        <v>594</v>
      </c>
      <c r="K60" s="51">
        <v>579</v>
      </c>
      <c r="L60" s="90">
        <f t="shared" si="9"/>
        <v>97.474747474747474</v>
      </c>
      <c r="M60" s="51">
        <v>8</v>
      </c>
      <c r="N60" s="51">
        <v>5</v>
      </c>
      <c r="O60" s="90">
        <f t="shared" si="3"/>
        <v>62.5</v>
      </c>
      <c r="P60" s="51">
        <v>300</v>
      </c>
      <c r="Q60" s="51">
        <v>50</v>
      </c>
      <c r="R60" s="90">
        <f t="shared" si="4"/>
        <v>16.666666666666668</v>
      </c>
      <c r="S60" s="45">
        <v>378</v>
      </c>
      <c r="T60" s="45">
        <v>249</v>
      </c>
      <c r="U60" s="90">
        <f t="shared" si="5"/>
        <v>65.873015873015873</v>
      </c>
      <c r="V60" s="45">
        <v>88</v>
      </c>
      <c r="W60" s="45">
        <v>2</v>
      </c>
      <c r="X60" s="90">
        <f t="shared" si="6"/>
        <v>2.2727272727272729</v>
      </c>
      <c r="Y60" s="45">
        <v>101</v>
      </c>
      <c r="Z60" s="45">
        <v>64</v>
      </c>
      <c r="AA60" s="90">
        <f t="shared" si="7"/>
        <v>63.366336633663366</v>
      </c>
    </row>
    <row r="61" spans="1:27" x14ac:dyDescent="0.3">
      <c r="A61" s="4" t="s">
        <v>67</v>
      </c>
      <c r="B61" s="4" t="s">
        <v>67</v>
      </c>
      <c r="C61" s="54" t="s">
        <v>78</v>
      </c>
      <c r="D61" s="51">
        <v>88</v>
      </c>
      <c r="E61" s="51">
        <v>86</v>
      </c>
      <c r="F61" s="90">
        <f t="shared" si="0"/>
        <v>97.727272727272734</v>
      </c>
      <c r="G61" s="51">
        <v>89</v>
      </c>
      <c r="H61" s="51">
        <v>86</v>
      </c>
      <c r="I61" s="90">
        <f t="shared" si="8"/>
        <v>96.629213483146074</v>
      </c>
      <c r="J61" s="51">
        <v>89</v>
      </c>
      <c r="K61" s="51">
        <v>86</v>
      </c>
      <c r="L61" s="90">
        <f t="shared" si="9"/>
        <v>96.629213483146074</v>
      </c>
      <c r="M61" s="51">
        <v>3</v>
      </c>
      <c r="N61" s="51">
        <v>2</v>
      </c>
      <c r="O61" s="90">
        <f t="shared" si="3"/>
        <v>66.666666666666671</v>
      </c>
      <c r="P61" s="51">
        <v>88</v>
      </c>
      <c r="Q61" s="51">
        <v>3</v>
      </c>
      <c r="R61" s="90">
        <f t="shared" si="4"/>
        <v>3.4090909090909092</v>
      </c>
      <c r="S61" s="45">
        <v>52</v>
      </c>
      <c r="T61" s="45">
        <v>31</v>
      </c>
      <c r="U61" s="90">
        <f t="shared" si="5"/>
        <v>59.615384615384613</v>
      </c>
      <c r="V61" s="45">
        <v>6</v>
      </c>
      <c r="W61" s="45">
        <v>0</v>
      </c>
      <c r="X61" s="90">
        <f t="shared" si="6"/>
        <v>0</v>
      </c>
      <c r="Y61" s="45">
        <v>15</v>
      </c>
      <c r="Z61" s="45">
        <v>8</v>
      </c>
      <c r="AA61" s="90">
        <f t="shared" si="7"/>
        <v>53.333333333333336</v>
      </c>
    </row>
    <row r="62" spans="1:27" x14ac:dyDescent="0.3">
      <c r="A62" s="4" t="s">
        <v>67</v>
      </c>
      <c r="B62" s="4" t="s">
        <v>67</v>
      </c>
      <c r="C62" s="54" t="s">
        <v>79</v>
      </c>
      <c r="D62" s="72">
        <v>1282</v>
      </c>
      <c r="E62" s="51">
        <v>534</v>
      </c>
      <c r="F62" s="90">
        <f t="shared" si="0"/>
        <v>41.653666146645868</v>
      </c>
      <c r="G62" s="72">
        <v>1275</v>
      </c>
      <c r="H62" s="51">
        <v>567</v>
      </c>
      <c r="I62" s="90">
        <f t="shared" si="8"/>
        <v>44.470588235294116</v>
      </c>
      <c r="J62" s="72">
        <v>1275</v>
      </c>
      <c r="K62" s="51">
        <v>567</v>
      </c>
      <c r="L62" s="90">
        <f t="shared" si="9"/>
        <v>44.470588235294116</v>
      </c>
      <c r="M62" s="51">
        <v>28</v>
      </c>
      <c r="N62" s="51">
        <v>13</v>
      </c>
      <c r="O62" s="90">
        <f t="shared" si="3"/>
        <v>46.428571428571431</v>
      </c>
      <c r="P62" s="72">
        <v>1575</v>
      </c>
      <c r="Q62" s="51">
        <v>294</v>
      </c>
      <c r="R62" s="90">
        <f t="shared" si="4"/>
        <v>18.666666666666668</v>
      </c>
      <c r="S62" s="45">
        <v>928</v>
      </c>
      <c r="T62" s="45">
        <v>457</v>
      </c>
      <c r="U62" s="90">
        <f t="shared" si="5"/>
        <v>49.245689655172413</v>
      </c>
      <c r="V62" s="46">
        <v>203</v>
      </c>
      <c r="W62" s="46">
        <v>5</v>
      </c>
      <c r="X62" s="90">
        <f t="shared" si="6"/>
        <v>2.4630541871921183</v>
      </c>
      <c r="Y62" s="45">
        <v>305</v>
      </c>
      <c r="Z62" s="45">
        <v>194</v>
      </c>
      <c r="AA62" s="90">
        <f t="shared" si="7"/>
        <v>63.606557377049178</v>
      </c>
    </row>
    <row r="63" spans="1:27" x14ac:dyDescent="0.3">
      <c r="A63" s="4" t="s">
        <v>67</v>
      </c>
      <c r="B63" s="4" t="s">
        <v>67</v>
      </c>
      <c r="C63" s="84" t="s">
        <v>80</v>
      </c>
      <c r="D63" s="53">
        <v>295</v>
      </c>
      <c r="E63" s="53">
        <v>288</v>
      </c>
      <c r="F63" s="90">
        <f t="shared" si="0"/>
        <v>97.627118644067792</v>
      </c>
      <c r="G63" s="53">
        <v>288</v>
      </c>
      <c r="H63" s="53">
        <v>282</v>
      </c>
      <c r="I63" s="90">
        <f t="shared" si="8"/>
        <v>97.916666666666671</v>
      </c>
      <c r="J63" s="53">
        <v>288</v>
      </c>
      <c r="K63" s="53">
        <v>282</v>
      </c>
      <c r="L63" s="90">
        <f t="shared" si="9"/>
        <v>97.916666666666671</v>
      </c>
      <c r="M63" s="53">
        <v>6</v>
      </c>
      <c r="N63" s="53">
        <v>4</v>
      </c>
      <c r="O63" s="90">
        <f t="shared" si="3"/>
        <v>66.666666666666671</v>
      </c>
      <c r="P63" s="53">
        <v>170</v>
      </c>
      <c r="Q63" s="53">
        <v>0</v>
      </c>
      <c r="R63" s="90">
        <f t="shared" si="4"/>
        <v>0</v>
      </c>
      <c r="S63" s="46">
        <v>194</v>
      </c>
      <c r="T63" s="46">
        <v>119</v>
      </c>
      <c r="U63" s="90">
        <f t="shared" si="5"/>
        <v>61.340206185567013</v>
      </c>
      <c r="V63" s="45">
        <v>27</v>
      </c>
      <c r="W63" s="45">
        <v>0</v>
      </c>
      <c r="X63" s="90">
        <f t="shared" si="6"/>
        <v>0</v>
      </c>
      <c r="Y63" s="46">
        <v>49</v>
      </c>
      <c r="Z63" s="46">
        <v>30</v>
      </c>
      <c r="AA63" s="90">
        <f t="shared" si="7"/>
        <v>61.224489795918366</v>
      </c>
    </row>
    <row r="64" spans="1:27" x14ac:dyDescent="0.3">
      <c r="A64" s="1" t="s">
        <v>81</v>
      </c>
      <c r="B64" s="1" t="s">
        <v>81</v>
      </c>
      <c r="C64" s="54" t="s">
        <v>82</v>
      </c>
      <c r="D64" s="51">
        <v>317</v>
      </c>
      <c r="E64" s="51">
        <v>174</v>
      </c>
      <c r="F64" s="90">
        <f t="shared" si="0"/>
        <v>54.889589905362776</v>
      </c>
      <c r="G64" s="51">
        <v>267</v>
      </c>
      <c r="H64" s="51">
        <v>158</v>
      </c>
      <c r="I64" s="90">
        <f t="shared" si="8"/>
        <v>59.176029962546814</v>
      </c>
      <c r="J64" s="51">
        <v>267</v>
      </c>
      <c r="K64" s="51">
        <v>158</v>
      </c>
      <c r="L64" s="90">
        <f t="shared" si="9"/>
        <v>59.176029962546814</v>
      </c>
      <c r="M64" s="51">
        <v>4</v>
      </c>
      <c r="N64" s="51">
        <v>3</v>
      </c>
      <c r="O64" s="90">
        <f t="shared" si="3"/>
        <v>75</v>
      </c>
      <c r="P64" s="51">
        <v>241</v>
      </c>
      <c r="Q64" s="51">
        <v>25</v>
      </c>
      <c r="R64" s="90">
        <f t="shared" si="4"/>
        <v>10.37344398340249</v>
      </c>
      <c r="S64" s="45">
        <v>195</v>
      </c>
      <c r="T64" s="45">
        <v>136</v>
      </c>
      <c r="U64" s="90">
        <f t="shared" si="5"/>
        <v>69.743589743589737</v>
      </c>
      <c r="V64" s="45">
        <v>59</v>
      </c>
      <c r="W64" s="45">
        <v>17</v>
      </c>
      <c r="X64" s="90">
        <f t="shared" si="6"/>
        <v>28.8135593220339</v>
      </c>
      <c r="Y64" s="45">
        <v>169</v>
      </c>
      <c r="Z64" s="45">
        <v>99</v>
      </c>
      <c r="AA64" s="90">
        <f t="shared" si="7"/>
        <v>58.579881656804737</v>
      </c>
    </row>
    <row r="65" spans="1:27" x14ac:dyDescent="0.3">
      <c r="A65" s="1" t="s">
        <v>81</v>
      </c>
      <c r="B65" s="1" t="s">
        <v>81</v>
      </c>
      <c r="C65" s="54" t="s">
        <v>83</v>
      </c>
      <c r="D65" s="51">
        <v>861</v>
      </c>
      <c r="E65" s="51">
        <v>689</v>
      </c>
      <c r="F65" s="90">
        <f t="shared" si="0"/>
        <v>80.023228803716606</v>
      </c>
      <c r="G65" s="51">
        <v>763</v>
      </c>
      <c r="H65" s="51">
        <v>598</v>
      </c>
      <c r="I65" s="90">
        <f t="shared" si="8"/>
        <v>78.374836173001313</v>
      </c>
      <c r="J65" s="51">
        <v>763</v>
      </c>
      <c r="K65" s="51">
        <v>598</v>
      </c>
      <c r="L65" s="90">
        <f t="shared" si="9"/>
        <v>78.374836173001313</v>
      </c>
      <c r="M65" s="51">
        <v>12</v>
      </c>
      <c r="N65" s="51">
        <v>11</v>
      </c>
      <c r="O65" s="90">
        <f t="shared" si="3"/>
        <v>91.666666666666671</v>
      </c>
      <c r="P65" s="51">
        <v>401</v>
      </c>
      <c r="Q65" s="51">
        <v>19</v>
      </c>
      <c r="R65" s="90">
        <f t="shared" si="4"/>
        <v>4.7381546134663344</v>
      </c>
      <c r="S65" s="45">
        <v>442</v>
      </c>
      <c r="T65" s="45">
        <v>329</v>
      </c>
      <c r="U65" s="90">
        <f t="shared" si="5"/>
        <v>74.434389140271492</v>
      </c>
      <c r="V65" s="45">
        <v>145</v>
      </c>
      <c r="W65" s="45">
        <v>61</v>
      </c>
      <c r="X65" s="90">
        <f t="shared" si="6"/>
        <v>42.068965517241381</v>
      </c>
      <c r="Y65" s="45">
        <v>299</v>
      </c>
      <c r="Z65" s="45">
        <v>241</v>
      </c>
      <c r="AA65" s="90">
        <f t="shared" si="7"/>
        <v>80.602006688963215</v>
      </c>
    </row>
    <row r="66" spans="1:27" x14ac:dyDescent="0.3">
      <c r="A66" s="1" t="s">
        <v>81</v>
      </c>
      <c r="B66" s="1" t="s">
        <v>81</v>
      </c>
      <c r="C66" s="54" t="s">
        <v>84</v>
      </c>
      <c r="D66" s="72">
        <v>1084</v>
      </c>
      <c r="E66" s="72">
        <v>1065</v>
      </c>
      <c r="F66" s="90">
        <f t="shared" si="0"/>
        <v>98.247232472324725</v>
      </c>
      <c r="G66" s="51">
        <v>940</v>
      </c>
      <c r="H66" s="51">
        <v>918</v>
      </c>
      <c r="I66" s="90">
        <f t="shared" si="8"/>
        <v>97.659574468085111</v>
      </c>
      <c r="J66" s="51">
        <v>940</v>
      </c>
      <c r="K66" s="51">
        <v>918</v>
      </c>
      <c r="L66" s="90">
        <f t="shared" si="9"/>
        <v>97.659574468085111</v>
      </c>
      <c r="M66" s="51">
        <v>8</v>
      </c>
      <c r="N66" s="51">
        <v>7</v>
      </c>
      <c r="O66" s="90">
        <f t="shared" si="3"/>
        <v>87.5</v>
      </c>
      <c r="P66" s="51">
        <v>331</v>
      </c>
      <c r="Q66" s="51">
        <v>27</v>
      </c>
      <c r="R66" s="90">
        <f t="shared" si="4"/>
        <v>8.1570996978851955</v>
      </c>
      <c r="S66" s="45">
        <v>530</v>
      </c>
      <c r="T66" s="45">
        <v>373</v>
      </c>
      <c r="U66" s="90">
        <f t="shared" si="5"/>
        <v>70.377358490566039</v>
      </c>
      <c r="V66" s="45">
        <v>255</v>
      </c>
      <c r="W66" s="45">
        <v>100</v>
      </c>
      <c r="X66" s="90">
        <f t="shared" si="6"/>
        <v>39.215686274509807</v>
      </c>
      <c r="Y66" s="45">
        <v>550</v>
      </c>
      <c r="Z66" s="45">
        <v>354</v>
      </c>
      <c r="AA66" s="90">
        <f t="shared" si="7"/>
        <v>64.36363636363636</v>
      </c>
    </row>
    <row r="67" spans="1:27" x14ac:dyDescent="0.3">
      <c r="A67" s="1" t="s">
        <v>81</v>
      </c>
      <c r="B67" s="1" t="s">
        <v>81</v>
      </c>
      <c r="C67" s="54" t="s">
        <v>85</v>
      </c>
      <c r="D67" s="51">
        <v>731</v>
      </c>
      <c r="E67" s="51">
        <v>720</v>
      </c>
      <c r="F67" s="90">
        <f t="shared" si="0"/>
        <v>98.495212038303691</v>
      </c>
      <c r="G67" s="51">
        <v>580</v>
      </c>
      <c r="H67" s="51">
        <v>570</v>
      </c>
      <c r="I67" s="90">
        <f t="shared" si="8"/>
        <v>98.275862068965523</v>
      </c>
      <c r="J67" s="51">
        <v>580</v>
      </c>
      <c r="K67" s="51">
        <v>570</v>
      </c>
      <c r="L67" s="90">
        <f t="shared" si="9"/>
        <v>98.275862068965523</v>
      </c>
      <c r="M67" s="51">
        <v>6</v>
      </c>
      <c r="N67" s="51">
        <v>3</v>
      </c>
      <c r="O67" s="90">
        <f t="shared" si="3"/>
        <v>50</v>
      </c>
      <c r="P67" s="51">
        <v>138</v>
      </c>
      <c r="Q67" s="51">
        <v>14</v>
      </c>
      <c r="R67" s="90">
        <f t="shared" si="4"/>
        <v>10.144927536231885</v>
      </c>
      <c r="S67" s="45">
        <v>370</v>
      </c>
      <c r="T67" s="45">
        <v>291</v>
      </c>
      <c r="U67" s="90">
        <f t="shared" si="5"/>
        <v>78.648648648648646</v>
      </c>
      <c r="V67" s="45">
        <v>116</v>
      </c>
      <c r="W67" s="45">
        <v>49</v>
      </c>
      <c r="X67" s="90">
        <f t="shared" si="6"/>
        <v>42.241379310344826</v>
      </c>
      <c r="Y67" s="45">
        <v>365</v>
      </c>
      <c r="Z67" s="45">
        <v>254</v>
      </c>
      <c r="AA67" s="90">
        <f t="shared" si="7"/>
        <v>69.589041095890408</v>
      </c>
    </row>
    <row r="68" spans="1:27" x14ac:dyDescent="0.3">
      <c r="A68" s="1" t="s">
        <v>81</v>
      </c>
      <c r="B68" s="1" t="s">
        <v>81</v>
      </c>
      <c r="C68" s="54" t="s">
        <v>87</v>
      </c>
      <c r="D68" s="51">
        <v>831</v>
      </c>
      <c r="E68" s="51">
        <v>810</v>
      </c>
      <c r="F68" s="90">
        <f t="shared" si="0"/>
        <v>97.472924187725638</v>
      </c>
      <c r="G68" s="51">
        <v>671</v>
      </c>
      <c r="H68" s="51">
        <v>642</v>
      </c>
      <c r="I68" s="90">
        <f t="shared" si="8"/>
        <v>95.67809239940388</v>
      </c>
      <c r="J68" s="51">
        <v>671</v>
      </c>
      <c r="K68" s="51">
        <v>642</v>
      </c>
      <c r="L68" s="90">
        <f t="shared" si="9"/>
        <v>95.67809239940388</v>
      </c>
      <c r="M68" s="51">
        <v>14</v>
      </c>
      <c r="N68" s="51">
        <v>12</v>
      </c>
      <c r="O68" s="90">
        <f t="shared" ref="O68:O131" si="10">+N68*100/M68</f>
        <v>85.714285714285708</v>
      </c>
      <c r="P68" s="51">
        <v>259</v>
      </c>
      <c r="Q68" s="51">
        <v>11</v>
      </c>
      <c r="R68" s="90">
        <f t="shared" ref="R68:R131" si="11">+Q68*100/P68</f>
        <v>4.2471042471042475</v>
      </c>
      <c r="S68" s="45">
        <v>463</v>
      </c>
      <c r="T68" s="45">
        <v>327</v>
      </c>
      <c r="U68" s="90">
        <f t="shared" ref="U68:U131" si="12">+T68*100/S68</f>
        <v>70.626349892008633</v>
      </c>
      <c r="V68" s="45">
        <v>179</v>
      </c>
      <c r="W68" s="45">
        <v>73</v>
      </c>
      <c r="X68" s="90">
        <f t="shared" ref="X68:X132" si="13">+W68*100/V68</f>
        <v>40.782122905027933</v>
      </c>
      <c r="Y68" s="45">
        <v>422</v>
      </c>
      <c r="Z68" s="45">
        <v>367</v>
      </c>
      <c r="AA68" s="90">
        <f t="shared" ref="AA68:AA131" si="14">+Z68*100/Y68</f>
        <v>86.96682464454976</v>
      </c>
    </row>
    <row r="69" spans="1:27" x14ac:dyDescent="0.3">
      <c r="A69" s="1" t="s">
        <v>81</v>
      </c>
      <c r="B69" s="1" t="s">
        <v>81</v>
      </c>
      <c r="C69" s="54" t="s">
        <v>89</v>
      </c>
      <c r="D69" s="51">
        <v>887</v>
      </c>
      <c r="E69" s="51">
        <v>877</v>
      </c>
      <c r="F69" s="90">
        <f t="shared" ref="F69:F132" si="15">+E69*100/D69</f>
        <v>98.872604284103716</v>
      </c>
      <c r="G69" s="51">
        <v>700</v>
      </c>
      <c r="H69" s="51">
        <v>686</v>
      </c>
      <c r="I69" s="90">
        <f t="shared" si="8"/>
        <v>98</v>
      </c>
      <c r="J69" s="51">
        <v>700</v>
      </c>
      <c r="K69" s="51">
        <v>686</v>
      </c>
      <c r="L69" s="90">
        <f t="shared" si="9"/>
        <v>98</v>
      </c>
      <c r="M69" s="51">
        <v>10</v>
      </c>
      <c r="N69" s="51">
        <v>10</v>
      </c>
      <c r="O69" s="90">
        <f t="shared" si="10"/>
        <v>100</v>
      </c>
      <c r="P69" s="51">
        <v>191</v>
      </c>
      <c r="Q69" s="51">
        <v>5</v>
      </c>
      <c r="R69" s="90">
        <f t="shared" si="11"/>
        <v>2.6178010471204187</v>
      </c>
      <c r="S69" s="45">
        <v>419</v>
      </c>
      <c r="T69" s="45">
        <v>333</v>
      </c>
      <c r="U69" s="90">
        <f t="shared" si="12"/>
        <v>79.474940334128874</v>
      </c>
      <c r="V69" s="45">
        <v>183</v>
      </c>
      <c r="W69" s="45">
        <v>60</v>
      </c>
      <c r="X69" s="90">
        <f t="shared" si="13"/>
        <v>32.786885245901637</v>
      </c>
      <c r="Y69" s="45">
        <v>479</v>
      </c>
      <c r="Z69" s="45">
        <v>365</v>
      </c>
      <c r="AA69" s="90">
        <f t="shared" si="14"/>
        <v>76.200417536534445</v>
      </c>
    </row>
    <row r="70" spans="1:27" x14ac:dyDescent="0.3">
      <c r="A70" s="1" t="s">
        <v>81</v>
      </c>
      <c r="B70" s="1" t="s">
        <v>81</v>
      </c>
      <c r="C70" s="54" t="s">
        <v>90</v>
      </c>
      <c r="D70" s="72">
        <v>1052</v>
      </c>
      <c r="E70" s="72">
        <v>1029</v>
      </c>
      <c r="F70" s="90">
        <f t="shared" si="15"/>
        <v>97.813688212927758</v>
      </c>
      <c r="G70" s="51">
        <v>872</v>
      </c>
      <c r="H70" s="51">
        <v>850</v>
      </c>
      <c r="I70" s="90">
        <f t="shared" si="8"/>
        <v>97.477064220183493</v>
      </c>
      <c r="J70" s="51">
        <v>872</v>
      </c>
      <c r="K70" s="51">
        <v>850</v>
      </c>
      <c r="L70" s="90">
        <f t="shared" si="9"/>
        <v>97.477064220183493</v>
      </c>
      <c r="M70" s="51">
        <v>14</v>
      </c>
      <c r="N70" s="51">
        <v>12</v>
      </c>
      <c r="O70" s="90">
        <f t="shared" si="10"/>
        <v>85.714285714285708</v>
      </c>
      <c r="P70" s="51">
        <v>231</v>
      </c>
      <c r="Q70" s="51">
        <v>26</v>
      </c>
      <c r="R70" s="90">
        <f t="shared" si="11"/>
        <v>11.255411255411255</v>
      </c>
      <c r="S70" s="45">
        <v>533</v>
      </c>
      <c r="T70" s="45">
        <v>415</v>
      </c>
      <c r="U70" s="90">
        <f t="shared" si="12"/>
        <v>77.861163227016888</v>
      </c>
      <c r="V70" s="45">
        <v>165</v>
      </c>
      <c r="W70" s="45">
        <v>56</v>
      </c>
      <c r="X70" s="90">
        <f t="shared" si="13"/>
        <v>33.939393939393938</v>
      </c>
      <c r="Y70" s="45">
        <v>447</v>
      </c>
      <c r="Z70" s="45">
        <v>303</v>
      </c>
      <c r="AA70" s="90">
        <f t="shared" si="14"/>
        <v>67.785234899328856</v>
      </c>
    </row>
    <row r="71" spans="1:27" x14ac:dyDescent="0.3">
      <c r="A71" s="1" t="s">
        <v>81</v>
      </c>
      <c r="B71" s="1" t="s">
        <v>81</v>
      </c>
      <c r="C71" s="54" t="s">
        <v>91</v>
      </c>
      <c r="D71" s="51">
        <v>309</v>
      </c>
      <c r="E71" s="51">
        <v>269</v>
      </c>
      <c r="F71" s="90">
        <f t="shared" si="15"/>
        <v>87.055016181229774</v>
      </c>
      <c r="G71" s="51">
        <v>251</v>
      </c>
      <c r="H71" s="51">
        <v>214</v>
      </c>
      <c r="I71" s="90">
        <f t="shared" si="8"/>
        <v>85.258964143426297</v>
      </c>
      <c r="J71" s="51">
        <v>251</v>
      </c>
      <c r="K71" s="51">
        <v>214</v>
      </c>
      <c r="L71" s="90">
        <f t="shared" si="9"/>
        <v>85.258964143426297</v>
      </c>
      <c r="M71" s="51">
        <v>7</v>
      </c>
      <c r="N71" s="51">
        <v>7</v>
      </c>
      <c r="O71" s="90">
        <f t="shared" si="10"/>
        <v>100</v>
      </c>
      <c r="P71" s="51">
        <v>105</v>
      </c>
      <c r="Q71" s="51">
        <v>3</v>
      </c>
      <c r="R71" s="90">
        <f t="shared" si="11"/>
        <v>2.8571428571428572</v>
      </c>
      <c r="S71" s="45">
        <v>179</v>
      </c>
      <c r="T71" s="45">
        <v>130</v>
      </c>
      <c r="U71" s="90">
        <f t="shared" si="12"/>
        <v>72.625698324022352</v>
      </c>
      <c r="V71" s="45">
        <v>67</v>
      </c>
      <c r="W71" s="45">
        <v>25</v>
      </c>
      <c r="X71" s="90">
        <f t="shared" si="13"/>
        <v>37.313432835820898</v>
      </c>
      <c r="Y71" s="45">
        <v>162</v>
      </c>
      <c r="Z71" s="45">
        <v>137</v>
      </c>
      <c r="AA71" s="90">
        <f t="shared" si="14"/>
        <v>84.567901234567898</v>
      </c>
    </row>
    <row r="72" spans="1:27" x14ac:dyDescent="0.3">
      <c r="A72" s="1" t="s">
        <v>81</v>
      </c>
      <c r="B72" s="1" t="s">
        <v>81</v>
      </c>
      <c r="C72" s="54" t="s">
        <v>92</v>
      </c>
      <c r="D72" s="51">
        <v>981</v>
      </c>
      <c r="E72" s="51">
        <v>700</v>
      </c>
      <c r="F72" s="90">
        <f t="shared" si="15"/>
        <v>71.35575942915392</v>
      </c>
      <c r="G72" s="51">
        <v>886</v>
      </c>
      <c r="H72" s="51">
        <v>633</v>
      </c>
      <c r="I72" s="90">
        <f t="shared" si="8"/>
        <v>71.444695259593686</v>
      </c>
      <c r="J72" s="51">
        <v>886</v>
      </c>
      <c r="K72" s="51">
        <v>633</v>
      </c>
      <c r="L72" s="90">
        <f t="shared" si="9"/>
        <v>71.444695259593686</v>
      </c>
      <c r="M72" s="51">
        <v>8</v>
      </c>
      <c r="N72" s="51">
        <v>8</v>
      </c>
      <c r="O72" s="90">
        <f t="shared" si="10"/>
        <v>100</v>
      </c>
      <c r="P72" s="51">
        <v>279</v>
      </c>
      <c r="Q72" s="51">
        <v>28</v>
      </c>
      <c r="R72" s="90">
        <f t="shared" si="11"/>
        <v>10.035842293906811</v>
      </c>
      <c r="S72" s="45">
        <v>545</v>
      </c>
      <c r="T72" s="45">
        <v>419</v>
      </c>
      <c r="U72" s="90">
        <f t="shared" si="12"/>
        <v>76.88073394495413</v>
      </c>
      <c r="V72" s="45">
        <v>100</v>
      </c>
      <c r="W72" s="45">
        <v>42</v>
      </c>
      <c r="X72" s="90">
        <f t="shared" si="13"/>
        <v>42</v>
      </c>
      <c r="Y72" s="45">
        <v>268</v>
      </c>
      <c r="Z72" s="45">
        <v>205</v>
      </c>
      <c r="AA72" s="90">
        <f t="shared" si="14"/>
        <v>76.492537313432834</v>
      </c>
    </row>
    <row r="73" spans="1:27" x14ac:dyDescent="0.3">
      <c r="A73" s="1" t="s">
        <v>81</v>
      </c>
      <c r="B73" s="1" t="s">
        <v>81</v>
      </c>
      <c r="C73" s="54" t="s">
        <v>93</v>
      </c>
      <c r="D73" s="51">
        <v>538</v>
      </c>
      <c r="E73" s="51">
        <v>457</v>
      </c>
      <c r="F73" s="90">
        <f t="shared" si="15"/>
        <v>84.94423791821562</v>
      </c>
      <c r="G73" s="51">
        <v>434</v>
      </c>
      <c r="H73" s="51">
        <v>358</v>
      </c>
      <c r="I73" s="90">
        <f t="shared" si="8"/>
        <v>82.488479262672811</v>
      </c>
      <c r="J73" s="51">
        <v>434</v>
      </c>
      <c r="K73" s="51">
        <v>358</v>
      </c>
      <c r="L73" s="90">
        <f t="shared" si="9"/>
        <v>82.488479262672811</v>
      </c>
      <c r="M73" s="51">
        <v>2</v>
      </c>
      <c r="N73" s="51">
        <v>1</v>
      </c>
      <c r="O73" s="90">
        <f t="shared" si="10"/>
        <v>50</v>
      </c>
      <c r="P73" s="51">
        <v>388</v>
      </c>
      <c r="Q73" s="51">
        <v>48</v>
      </c>
      <c r="R73" s="90">
        <f t="shared" si="11"/>
        <v>12.371134020618557</v>
      </c>
      <c r="S73" s="45">
        <v>275</v>
      </c>
      <c r="T73" s="45">
        <v>222</v>
      </c>
      <c r="U73" s="90">
        <f t="shared" si="12"/>
        <v>80.727272727272734</v>
      </c>
      <c r="V73" s="45">
        <v>102</v>
      </c>
      <c r="W73" s="45">
        <v>31</v>
      </c>
      <c r="X73" s="90">
        <f t="shared" si="13"/>
        <v>30.392156862745097</v>
      </c>
      <c r="Y73" s="45">
        <v>283</v>
      </c>
      <c r="Z73" s="45">
        <v>180</v>
      </c>
      <c r="AA73" s="90">
        <f t="shared" si="14"/>
        <v>63.60424028268551</v>
      </c>
    </row>
    <row r="74" spans="1:27" x14ac:dyDescent="0.3">
      <c r="A74" s="1" t="s">
        <v>81</v>
      </c>
      <c r="B74" s="1" t="s">
        <v>81</v>
      </c>
      <c r="C74" s="54" t="s">
        <v>94</v>
      </c>
      <c r="D74" s="72">
        <v>1272</v>
      </c>
      <c r="E74" s="72">
        <v>1014</v>
      </c>
      <c r="F74" s="90">
        <f t="shared" si="15"/>
        <v>79.716981132075475</v>
      </c>
      <c r="G74" s="72">
        <v>1091</v>
      </c>
      <c r="H74" s="51">
        <v>867</v>
      </c>
      <c r="I74" s="90">
        <f t="shared" si="8"/>
        <v>79.468377635197072</v>
      </c>
      <c r="J74" s="72">
        <v>1091</v>
      </c>
      <c r="K74" s="51">
        <v>867</v>
      </c>
      <c r="L74" s="90">
        <f t="shared" si="9"/>
        <v>79.468377635197072</v>
      </c>
      <c r="M74" s="51">
        <v>20</v>
      </c>
      <c r="N74" s="51">
        <v>19</v>
      </c>
      <c r="O74" s="90">
        <f t="shared" si="10"/>
        <v>95</v>
      </c>
      <c r="P74" s="51">
        <v>391</v>
      </c>
      <c r="Q74" s="51">
        <v>34</v>
      </c>
      <c r="R74" s="90">
        <f t="shared" si="11"/>
        <v>8.695652173913043</v>
      </c>
      <c r="S74" s="45">
        <v>693</v>
      </c>
      <c r="T74" s="45">
        <v>424</v>
      </c>
      <c r="U74" s="90">
        <f t="shared" si="12"/>
        <v>61.18326118326118</v>
      </c>
      <c r="V74" s="45">
        <v>196</v>
      </c>
      <c r="W74" s="45">
        <v>36</v>
      </c>
      <c r="X74" s="90">
        <f t="shared" si="13"/>
        <v>18.367346938775512</v>
      </c>
      <c r="Y74" s="45">
        <v>529</v>
      </c>
      <c r="Z74" s="45">
        <v>377</v>
      </c>
      <c r="AA74" s="90">
        <f t="shared" si="14"/>
        <v>71.26654064272212</v>
      </c>
    </row>
    <row r="75" spans="1:27" x14ac:dyDescent="0.3">
      <c r="A75" s="1" t="s">
        <v>81</v>
      </c>
      <c r="B75" s="1" t="s">
        <v>81</v>
      </c>
      <c r="C75" s="54" t="s">
        <v>96</v>
      </c>
      <c r="D75" s="51">
        <v>986</v>
      </c>
      <c r="E75" s="51">
        <v>513</v>
      </c>
      <c r="F75" s="90">
        <f t="shared" si="15"/>
        <v>52.028397565922923</v>
      </c>
      <c r="G75" s="51">
        <v>864</v>
      </c>
      <c r="H75" s="51">
        <v>444</v>
      </c>
      <c r="I75" s="90">
        <f t="shared" si="8"/>
        <v>51.388888888888886</v>
      </c>
      <c r="J75" s="51">
        <v>864</v>
      </c>
      <c r="K75" s="51">
        <v>444</v>
      </c>
      <c r="L75" s="90">
        <f t="shared" si="9"/>
        <v>51.388888888888886</v>
      </c>
      <c r="M75" s="51">
        <v>11</v>
      </c>
      <c r="N75" s="51">
        <v>10</v>
      </c>
      <c r="O75" s="90">
        <f t="shared" si="10"/>
        <v>90.909090909090907</v>
      </c>
      <c r="P75" s="51">
        <v>400</v>
      </c>
      <c r="Q75" s="51">
        <v>16</v>
      </c>
      <c r="R75" s="90">
        <f t="shared" si="11"/>
        <v>4</v>
      </c>
      <c r="S75" s="45">
        <v>470</v>
      </c>
      <c r="T75" s="45">
        <v>292</v>
      </c>
      <c r="U75" s="90">
        <f t="shared" si="12"/>
        <v>62.127659574468083</v>
      </c>
      <c r="V75" s="45">
        <v>241</v>
      </c>
      <c r="W75" s="45">
        <v>79</v>
      </c>
      <c r="X75" s="90">
        <f t="shared" si="13"/>
        <v>32.780082987551864</v>
      </c>
      <c r="Y75" s="45">
        <v>491</v>
      </c>
      <c r="Z75" s="45">
        <v>324</v>
      </c>
      <c r="AA75" s="90">
        <f t="shared" si="14"/>
        <v>65.987780040733199</v>
      </c>
    </row>
    <row r="76" spans="1:27" x14ac:dyDescent="0.3">
      <c r="A76" s="1" t="s">
        <v>81</v>
      </c>
      <c r="B76" s="1" t="s">
        <v>81</v>
      </c>
      <c r="C76" s="54" t="s">
        <v>97</v>
      </c>
      <c r="D76" s="51">
        <v>629</v>
      </c>
      <c r="E76" s="51">
        <v>429</v>
      </c>
      <c r="F76" s="90">
        <f t="shared" si="15"/>
        <v>68.203497615262322</v>
      </c>
      <c r="G76" s="51">
        <v>546</v>
      </c>
      <c r="H76" s="51">
        <v>364</v>
      </c>
      <c r="I76" s="90">
        <f t="shared" si="8"/>
        <v>66.666666666666671</v>
      </c>
      <c r="J76" s="51">
        <v>546</v>
      </c>
      <c r="K76" s="51">
        <v>364</v>
      </c>
      <c r="L76" s="90">
        <f t="shared" si="9"/>
        <v>66.666666666666671</v>
      </c>
      <c r="M76" s="51">
        <v>6</v>
      </c>
      <c r="N76" s="51">
        <v>6</v>
      </c>
      <c r="O76" s="90">
        <f t="shared" si="10"/>
        <v>100</v>
      </c>
      <c r="P76" s="51">
        <v>261</v>
      </c>
      <c r="Q76" s="51">
        <v>6</v>
      </c>
      <c r="R76" s="90">
        <f t="shared" si="11"/>
        <v>2.2988505747126435</v>
      </c>
      <c r="S76" s="45">
        <v>259</v>
      </c>
      <c r="T76" s="45">
        <v>209</v>
      </c>
      <c r="U76" s="90">
        <f t="shared" si="12"/>
        <v>80.6949806949807</v>
      </c>
      <c r="V76" s="45">
        <v>79</v>
      </c>
      <c r="W76" s="45">
        <v>34</v>
      </c>
      <c r="X76" s="90">
        <f t="shared" si="13"/>
        <v>43.037974683544306</v>
      </c>
      <c r="Y76" s="45">
        <v>215</v>
      </c>
      <c r="Z76" s="45">
        <v>106</v>
      </c>
      <c r="AA76" s="90">
        <f t="shared" si="14"/>
        <v>49.302325581395351</v>
      </c>
    </row>
    <row r="77" spans="1:27" x14ac:dyDescent="0.3">
      <c r="A77" s="1" t="s">
        <v>81</v>
      </c>
      <c r="B77" s="1" t="s">
        <v>81</v>
      </c>
      <c r="C77" s="54" t="s">
        <v>98</v>
      </c>
      <c r="D77" s="72">
        <v>1925</v>
      </c>
      <c r="E77" s="72">
        <v>1425</v>
      </c>
      <c r="F77" s="90">
        <f t="shared" si="15"/>
        <v>74.025974025974023</v>
      </c>
      <c r="G77" s="72">
        <v>1744</v>
      </c>
      <c r="H77" s="72">
        <v>1249</v>
      </c>
      <c r="I77" s="90">
        <f t="shared" si="8"/>
        <v>71.616972477064223</v>
      </c>
      <c r="J77" s="72">
        <v>1744</v>
      </c>
      <c r="K77" s="72">
        <v>1249</v>
      </c>
      <c r="L77" s="90">
        <f t="shared" si="9"/>
        <v>71.616972477064223</v>
      </c>
      <c r="M77" s="51">
        <v>18</v>
      </c>
      <c r="N77" s="51">
        <v>10</v>
      </c>
      <c r="O77" s="90">
        <f t="shared" si="10"/>
        <v>55.555555555555557</v>
      </c>
      <c r="P77" s="51">
        <v>771</v>
      </c>
      <c r="Q77" s="51">
        <v>30</v>
      </c>
      <c r="R77" s="90">
        <f t="shared" si="11"/>
        <v>3.8910505836575875</v>
      </c>
      <c r="S77" s="44">
        <v>1022</v>
      </c>
      <c r="T77" s="45">
        <v>830</v>
      </c>
      <c r="U77" s="90">
        <f t="shared" si="12"/>
        <v>81.213307240704495</v>
      </c>
      <c r="V77" s="45">
        <v>379</v>
      </c>
      <c r="W77" s="45">
        <v>110</v>
      </c>
      <c r="X77" s="90">
        <f t="shared" si="13"/>
        <v>29.023746701846967</v>
      </c>
      <c r="Y77" s="45">
        <v>850</v>
      </c>
      <c r="Z77" s="45">
        <v>475</v>
      </c>
      <c r="AA77" s="90">
        <f t="shared" si="14"/>
        <v>55.882352941176471</v>
      </c>
    </row>
    <row r="78" spans="1:27" x14ac:dyDescent="0.3">
      <c r="A78" s="1" t="s">
        <v>81</v>
      </c>
      <c r="B78" s="1" t="s">
        <v>81</v>
      </c>
      <c r="C78" s="54" t="s">
        <v>99</v>
      </c>
      <c r="D78" s="51">
        <v>868</v>
      </c>
      <c r="E78" s="51">
        <v>615</v>
      </c>
      <c r="F78" s="90">
        <f t="shared" si="15"/>
        <v>70.852534562211986</v>
      </c>
      <c r="G78" s="51">
        <v>725</v>
      </c>
      <c r="H78" s="51">
        <v>511</v>
      </c>
      <c r="I78" s="90">
        <f t="shared" si="8"/>
        <v>70.482758620689651</v>
      </c>
      <c r="J78" s="51">
        <v>725</v>
      </c>
      <c r="K78" s="51">
        <v>511</v>
      </c>
      <c r="L78" s="90">
        <f t="shared" si="9"/>
        <v>70.482758620689651</v>
      </c>
      <c r="M78" s="51">
        <v>3</v>
      </c>
      <c r="N78" s="51">
        <v>3</v>
      </c>
      <c r="O78" s="90">
        <f t="shared" si="10"/>
        <v>100</v>
      </c>
      <c r="P78" s="51">
        <v>527</v>
      </c>
      <c r="Q78" s="51">
        <v>17</v>
      </c>
      <c r="R78" s="90">
        <f t="shared" si="11"/>
        <v>3.225806451612903</v>
      </c>
      <c r="S78" s="45">
        <v>444</v>
      </c>
      <c r="T78" s="45">
        <v>282</v>
      </c>
      <c r="U78" s="90">
        <f t="shared" si="12"/>
        <v>63.513513513513516</v>
      </c>
      <c r="V78" s="45">
        <v>150</v>
      </c>
      <c r="W78" s="45">
        <v>63</v>
      </c>
      <c r="X78" s="90">
        <f t="shared" si="13"/>
        <v>42</v>
      </c>
      <c r="Y78" s="45">
        <v>424</v>
      </c>
      <c r="Z78" s="45">
        <v>173</v>
      </c>
      <c r="AA78" s="90">
        <f t="shared" si="14"/>
        <v>40.801886792452834</v>
      </c>
    </row>
    <row r="79" spans="1:27" x14ac:dyDescent="0.3">
      <c r="A79" s="1" t="s">
        <v>81</v>
      </c>
      <c r="B79" s="1" t="s">
        <v>81</v>
      </c>
      <c r="C79" s="54" t="s">
        <v>100</v>
      </c>
      <c r="D79" s="51">
        <v>420</v>
      </c>
      <c r="E79" s="51">
        <v>414</v>
      </c>
      <c r="F79" s="90">
        <f t="shared" si="15"/>
        <v>98.571428571428569</v>
      </c>
      <c r="G79" s="51">
        <v>353</v>
      </c>
      <c r="H79" s="51">
        <v>341</v>
      </c>
      <c r="I79" s="90">
        <f t="shared" si="8"/>
        <v>96.600566572237966</v>
      </c>
      <c r="J79" s="51">
        <v>353</v>
      </c>
      <c r="K79" s="51">
        <v>341</v>
      </c>
      <c r="L79" s="90">
        <f t="shared" si="9"/>
        <v>96.600566572237966</v>
      </c>
      <c r="M79" s="51">
        <v>3</v>
      </c>
      <c r="N79" s="51">
        <v>3</v>
      </c>
      <c r="O79" s="90">
        <f t="shared" si="10"/>
        <v>100</v>
      </c>
      <c r="P79" s="51">
        <v>263</v>
      </c>
      <c r="Q79" s="51">
        <v>17</v>
      </c>
      <c r="R79" s="90">
        <f t="shared" si="11"/>
        <v>6.4638783269961975</v>
      </c>
      <c r="S79" s="45">
        <v>219</v>
      </c>
      <c r="T79" s="45">
        <v>202</v>
      </c>
      <c r="U79" s="90">
        <f t="shared" si="12"/>
        <v>92.237442922374427</v>
      </c>
      <c r="V79" s="45">
        <v>68</v>
      </c>
      <c r="W79" s="45">
        <v>25</v>
      </c>
      <c r="X79" s="90">
        <f t="shared" si="13"/>
        <v>36.764705882352942</v>
      </c>
      <c r="Y79" s="45">
        <v>216</v>
      </c>
      <c r="Z79" s="45">
        <v>166</v>
      </c>
      <c r="AA79" s="90">
        <f t="shared" si="14"/>
        <v>76.851851851851848</v>
      </c>
    </row>
    <row r="80" spans="1:27" x14ac:dyDescent="0.3">
      <c r="A80" s="1" t="s">
        <v>81</v>
      </c>
      <c r="B80" s="1" t="s">
        <v>81</v>
      </c>
      <c r="C80" s="54" t="s">
        <v>102</v>
      </c>
      <c r="D80" s="51">
        <v>411</v>
      </c>
      <c r="E80" s="51">
        <v>239</v>
      </c>
      <c r="F80" s="90">
        <f t="shared" si="15"/>
        <v>58.150851581508519</v>
      </c>
      <c r="G80" s="51">
        <v>326</v>
      </c>
      <c r="H80" s="51">
        <v>183</v>
      </c>
      <c r="I80" s="90">
        <f t="shared" si="8"/>
        <v>56.134969325153371</v>
      </c>
      <c r="J80" s="51">
        <v>326</v>
      </c>
      <c r="K80" s="51">
        <v>183</v>
      </c>
      <c r="L80" s="90">
        <f t="shared" si="9"/>
        <v>56.134969325153371</v>
      </c>
      <c r="M80" s="51">
        <v>2</v>
      </c>
      <c r="N80" s="51">
        <v>2</v>
      </c>
      <c r="O80" s="90">
        <f t="shared" si="10"/>
        <v>100</v>
      </c>
      <c r="P80" s="51">
        <v>161</v>
      </c>
      <c r="Q80" s="51">
        <v>13</v>
      </c>
      <c r="R80" s="90">
        <f t="shared" si="11"/>
        <v>8.0745341614906838</v>
      </c>
      <c r="S80" s="45">
        <v>194</v>
      </c>
      <c r="T80" s="45">
        <v>165</v>
      </c>
      <c r="U80" s="90">
        <f t="shared" si="12"/>
        <v>85.051546391752581</v>
      </c>
      <c r="V80" s="45">
        <v>57</v>
      </c>
      <c r="W80" s="45">
        <v>3</v>
      </c>
      <c r="X80" s="90">
        <f t="shared" si="13"/>
        <v>5.2631578947368425</v>
      </c>
      <c r="Y80" s="45">
        <v>201</v>
      </c>
      <c r="Z80" s="45">
        <v>103</v>
      </c>
      <c r="AA80" s="90">
        <f t="shared" si="14"/>
        <v>51.243781094527364</v>
      </c>
    </row>
    <row r="81" spans="1:27" x14ac:dyDescent="0.3">
      <c r="A81" s="1" t="s">
        <v>81</v>
      </c>
      <c r="B81" s="1" t="s">
        <v>81</v>
      </c>
      <c r="C81" s="54" t="s">
        <v>103</v>
      </c>
      <c r="D81" s="72">
        <v>2059</v>
      </c>
      <c r="E81" s="72">
        <v>1537</v>
      </c>
      <c r="F81" s="90">
        <f t="shared" si="15"/>
        <v>74.647887323943664</v>
      </c>
      <c r="G81" s="72">
        <v>1933</v>
      </c>
      <c r="H81" s="72">
        <v>1417</v>
      </c>
      <c r="I81" s="90">
        <f t="shared" si="8"/>
        <v>73.30574236937403</v>
      </c>
      <c r="J81" s="72">
        <v>1933</v>
      </c>
      <c r="K81" s="72">
        <v>1417</v>
      </c>
      <c r="L81" s="90">
        <f t="shared" si="9"/>
        <v>73.30574236937403</v>
      </c>
      <c r="M81" s="51">
        <v>20</v>
      </c>
      <c r="N81" s="51">
        <v>17</v>
      </c>
      <c r="O81" s="90">
        <f t="shared" si="10"/>
        <v>85</v>
      </c>
      <c r="P81" s="51">
        <v>536</v>
      </c>
      <c r="Q81" s="51">
        <v>22</v>
      </c>
      <c r="R81" s="90">
        <f t="shared" si="11"/>
        <v>4.1044776119402986</v>
      </c>
      <c r="S81" s="44">
        <v>1189</v>
      </c>
      <c r="T81" s="45">
        <v>598</v>
      </c>
      <c r="U81" s="90">
        <f t="shared" si="12"/>
        <v>50.294365012615643</v>
      </c>
      <c r="V81" s="45">
        <v>280</v>
      </c>
      <c r="W81" s="45">
        <v>65</v>
      </c>
      <c r="X81" s="90">
        <f t="shared" si="13"/>
        <v>23.214285714285715</v>
      </c>
      <c r="Y81" s="45">
        <v>558</v>
      </c>
      <c r="Z81" s="45">
        <v>229</v>
      </c>
      <c r="AA81" s="90">
        <f t="shared" si="14"/>
        <v>41.039426523297493</v>
      </c>
    </row>
    <row r="82" spans="1:27" x14ac:dyDescent="0.3">
      <c r="A82" s="1" t="s">
        <v>81</v>
      </c>
      <c r="B82" s="1" t="s">
        <v>81</v>
      </c>
      <c r="C82" s="54" t="s">
        <v>104</v>
      </c>
      <c r="D82" s="51">
        <v>727</v>
      </c>
      <c r="E82" s="51">
        <v>723</v>
      </c>
      <c r="F82" s="90">
        <f t="shared" si="15"/>
        <v>99.449793672627237</v>
      </c>
      <c r="G82" s="51">
        <v>568</v>
      </c>
      <c r="H82" s="51">
        <v>561</v>
      </c>
      <c r="I82" s="90">
        <f t="shared" si="8"/>
        <v>98.767605633802816</v>
      </c>
      <c r="J82" s="51">
        <v>568</v>
      </c>
      <c r="K82" s="51">
        <v>561</v>
      </c>
      <c r="L82" s="90">
        <f t="shared" si="9"/>
        <v>98.767605633802816</v>
      </c>
      <c r="M82" s="51">
        <v>2</v>
      </c>
      <c r="N82" s="51">
        <v>2</v>
      </c>
      <c r="O82" s="90">
        <f t="shared" si="10"/>
        <v>100</v>
      </c>
      <c r="P82" s="51">
        <v>440</v>
      </c>
      <c r="Q82" s="51">
        <v>18</v>
      </c>
      <c r="R82" s="90">
        <f t="shared" si="11"/>
        <v>4.0909090909090908</v>
      </c>
      <c r="S82" s="45">
        <v>374</v>
      </c>
      <c r="T82" s="45">
        <v>309</v>
      </c>
      <c r="U82" s="90">
        <f t="shared" si="12"/>
        <v>82.620320855614978</v>
      </c>
      <c r="V82" s="45">
        <v>169</v>
      </c>
      <c r="W82" s="45">
        <v>50</v>
      </c>
      <c r="X82" s="90">
        <f t="shared" si="13"/>
        <v>29.585798816568047</v>
      </c>
      <c r="Y82" s="45">
        <v>432</v>
      </c>
      <c r="Z82" s="45">
        <v>227</v>
      </c>
      <c r="AA82" s="90">
        <f t="shared" si="14"/>
        <v>52.546296296296298</v>
      </c>
    </row>
    <row r="83" spans="1:27" x14ac:dyDescent="0.3">
      <c r="A83" s="1" t="s">
        <v>81</v>
      </c>
      <c r="B83" s="1" t="s">
        <v>81</v>
      </c>
      <c r="C83" s="54" t="s">
        <v>106</v>
      </c>
      <c r="D83" s="51">
        <v>916</v>
      </c>
      <c r="E83" s="51">
        <v>909</v>
      </c>
      <c r="F83" s="90">
        <f t="shared" si="15"/>
        <v>99.235807860262014</v>
      </c>
      <c r="G83" s="51">
        <v>799</v>
      </c>
      <c r="H83" s="51">
        <v>772</v>
      </c>
      <c r="I83" s="90">
        <f t="shared" si="8"/>
        <v>96.620775969962452</v>
      </c>
      <c r="J83" s="51">
        <v>799</v>
      </c>
      <c r="K83" s="51">
        <v>772</v>
      </c>
      <c r="L83" s="90">
        <f t="shared" si="9"/>
        <v>96.620775969962452</v>
      </c>
      <c r="M83" s="51">
        <v>5</v>
      </c>
      <c r="N83" s="51">
        <v>5</v>
      </c>
      <c r="O83" s="90">
        <f t="shared" si="10"/>
        <v>100</v>
      </c>
      <c r="P83" s="51">
        <v>207</v>
      </c>
      <c r="Q83" s="51">
        <v>4</v>
      </c>
      <c r="R83" s="90">
        <f t="shared" si="11"/>
        <v>1.932367149758454</v>
      </c>
      <c r="S83" s="45">
        <v>454</v>
      </c>
      <c r="T83" s="45">
        <v>347</v>
      </c>
      <c r="U83" s="90">
        <f t="shared" si="12"/>
        <v>76.431718061674005</v>
      </c>
      <c r="V83" s="45">
        <v>240</v>
      </c>
      <c r="W83" s="45">
        <v>101</v>
      </c>
      <c r="X83" s="90">
        <f t="shared" si="13"/>
        <v>42.083333333333336</v>
      </c>
      <c r="Y83" s="45">
        <v>528</v>
      </c>
      <c r="Z83" s="45">
        <v>424</v>
      </c>
      <c r="AA83" s="90">
        <f t="shared" si="14"/>
        <v>80.303030303030297</v>
      </c>
    </row>
    <row r="84" spans="1:27" x14ac:dyDescent="0.3">
      <c r="A84" s="1" t="s">
        <v>81</v>
      </c>
      <c r="B84" s="1" t="s">
        <v>81</v>
      </c>
      <c r="C84" s="54" t="s">
        <v>108</v>
      </c>
      <c r="D84" s="72">
        <v>1114</v>
      </c>
      <c r="E84" s="72">
        <v>1083</v>
      </c>
      <c r="F84" s="90">
        <f t="shared" si="15"/>
        <v>97.217235188509875</v>
      </c>
      <c r="G84" s="51">
        <v>935</v>
      </c>
      <c r="H84" s="51">
        <v>912</v>
      </c>
      <c r="I84" s="90">
        <f t="shared" si="8"/>
        <v>97.540106951871664</v>
      </c>
      <c r="J84" s="51">
        <v>935</v>
      </c>
      <c r="K84" s="51">
        <v>912</v>
      </c>
      <c r="L84" s="90">
        <f t="shared" si="9"/>
        <v>97.540106951871664</v>
      </c>
      <c r="M84" s="51">
        <v>9</v>
      </c>
      <c r="N84" s="51">
        <v>7</v>
      </c>
      <c r="O84" s="90">
        <f t="shared" si="10"/>
        <v>77.777777777777771</v>
      </c>
      <c r="P84" s="51">
        <v>404</v>
      </c>
      <c r="Q84" s="51">
        <v>17</v>
      </c>
      <c r="R84" s="90">
        <f t="shared" si="11"/>
        <v>4.2079207920792081</v>
      </c>
      <c r="S84" s="45">
        <v>621</v>
      </c>
      <c r="T84" s="45">
        <v>532</v>
      </c>
      <c r="U84" s="90">
        <f t="shared" si="12"/>
        <v>85.668276972624795</v>
      </c>
      <c r="V84" s="45">
        <v>192</v>
      </c>
      <c r="W84" s="45">
        <v>51</v>
      </c>
      <c r="X84" s="90">
        <f t="shared" si="13"/>
        <v>26.5625</v>
      </c>
      <c r="Y84" s="45">
        <v>501</v>
      </c>
      <c r="Z84" s="45">
        <v>362</v>
      </c>
      <c r="AA84" s="90">
        <f t="shared" si="14"/>
        <v>72.255489021956095</v>
      </c>
    </row>
    <row r="85" spans="1:27" x14ac:dyDescent="0.3">
      <c r="A85" s="1" t="s">
        <v>81</v>
      </c>
      <c r="B85" s="1" t="s">
        <v>81</v>
      </c>
      <c r="C85" s="54" t="s">
        <v>109</v>
      </c>
      <c r="D85" s="51">
        <v>562</v>
      </c>
      <c r="E85" s="51">
        <v>553</v>
      </c>
      <c r="F85" s="90">
        <f t="shared" si="15"/>
        <v>98.39857651245552</v>
      </c>
      <c r="G85" s="51">
        <v>461</v>
      </c>
      <c r="H85" s="51">
        <v>432</v>
      </c>
      <c r="I85" s="90">
        <f t="shared" si="8"/>
        <v>93.709327548806939</v>
      </c>
      <c r="J85" s="51">
        <v>461</v>
      </c>
      <c r="K85" s="51">
        <v>432</v>
      </c>
      <c r="L85" s="90">
        <f t="shared" si="9"/>
        <v>93.709327548806939</v>
      </c>
      <c r="M85" s="51">
        <v>6</v>
      </c>
      <c r="N85" s="51">
        <v>3</v>
      </c>
      <c r="O85" s="90">
        <f t="shared" si="10"/>
        <v>50</v>
      </c>
      <c r="P85" s="51">
        <v>296</v>
      </c>
      <c r="Q85" s="51">
        <v>33</v>
      </c>
      <c r="R85" s="90">
        <f t="shared" si="11"/>
        <v>11.148648648648649</v>
      </c>
      <c r="S85" s="45">
        <v>250</v>
      </c>
      <c r="T85" s="45">
        <v>190</v>
      </c>
      <c r="U85" s="90">
        <f t="shared" si="12"/>
        <v>76</v>
      </c>
      <c r="V85" s="45">
        <v>109</v>
      </c>
      <c r="W85" s="45">
        <v>49</v>
      </c>
      <c r="X85" s="90">
        <f t="shared" si="13"/>
        <v>44.954128440366972</v>
      </c>
      <c r="Y85" s="45">
        <v>312</v>
      </c>
      <c r="Z85" s="45">
        <v>189</v>
      </c>
      <c r="AA85" s="90">
        <f t="shared" si="14"/>
        <v>60.57692307692308</v>
      </c>
    </row>
    <row r="86" spans="1:27" x14ac:dyDescent="0.3">
      <c r="A86" s="1" t="s">
        <v>81</v>
      </c>
      <c r="B86" s="1" t="s">
        <v>81</v>
      </c>
      <c r="C86" s="54" t="s">
        <v>110</v>
      </c>
      <c r="D86" s="51">
        <v>689</v>
      </c>
      <c r="E86" s="51">
        <v>622</v>
      </c>
      <c r="F86" s="90">
        <f t="shared" si="15"/>
        <v>90.275761973875177</v>
      </c>
      <c r="G86" s="51">
        <v>570</v>
      </c>
      <c r="H86" s="51">
        <v>547</v>
      </c>
      <c r="I86" s="90">
        <f t="shared" si="8"/>
        <v>95.964912280701753</v>
      </c>
      <c r="J86" s="51">
        <v>570</v>
      </c>
      <c r="K86" s="51">
        <v>547</v>
      </c>
      <c r="L86" s="90">
        <f t="shared" si="9"/>
        <v>95.964912280701753</v>
      </c>
      <c r="M86" s="51">
        <v>1</v>
      </c>
      <c r="N86" s="51">
        <v>1</v>
      </c>
      <c r="O86" s="90">
        <f t="shared" si="10"/>
        <v>100</v>
      </c>
      <c r="P86" s="51">
        <v>573</v>
      </c>
      <c r="Q86" s="51">
        <v>60</v>
      </c>
      <c r="R86" s="90">
        <f t="shared" si="11"/>
        <v>10.471204188481675</v>
      </c>
      <c r="S86" s="45">
        <v>382</v>
      </c>
      <c r="T86" s="45">
        <v>220</v>
      </c>
      <c r="U86" s="90">
        <f t="shared" si="12"/>
        <v>57.591623036649217</v>
      </c>
      <c r="V86" s="45">
        <v>141</v>
      </c>
      <c r="W86" s="45">
        <v>54</v>
      </c>
      <c r="X86" s="90">
        <f t="shared" si="13"/>
        <v>38.297872340425535</v>
      </c>
      <c r="Y86" s="45">
        <v>368</v>
      </c>
      <c r="Z86" s="45">
        <v>194</v>
      </c>
      <c r="AA86" s="90">
        <f t="shared" si="14"/>
        <v>52.717391304347828</v>
      </c>
    </row>
    <row r="87" spans="1:27" x14ac:dyDescent="0.3">
      <c r="A87" s="1" t="s">
        <v>81</v>
      </c>
      <c r="B87" s="1" t="s">
        <v>81</v>
      </c>
      <c r="C87" s="54" t="s">
        <v>111</v>
      </c>
      <c r="D87" s="72">
        <v>1215</v>
      </c>
      <c r="E87" s="72">
        <v>1197</v>
      </c>
      <c r="F87" s="90">
        <f t="shared" si="15"/>
        <v>98.518518518518519</v>
      </c>
      <c r="G87" s="72">
        <v>1019</v>
      </c>
      <c r="H87" s="72">
        <v>1005</v>
      </c>
      <c r="I87" s="90">
        <f t="shared" si="8"/>
        <v>98.6261040235525</v>
      </c>
      <c r="J87" s="72">
        <v>1019</v>
      </c>
      <c r="K87" s="72">
        <v>1005</v>
      </c>
      <c r="L87" s="90">
        <f t="shared" si="9"/>
        <v>98.6261040235525</v>
      </c>
      <c r="M87" s="51">
        <v>4</v>
      </c>
      <c r="N87" s="51">
        <v>4</v>
      </c>
      <c r="O87" s="90">
        <f t="shared" si="10"/>
        <v>100</v>
      </c>
      <c r="P87" s="51">
        <v>224</v>
      </c>
      <c r="Q87" s="51">
        <v>5</v>
      </c>
      <c r="R87" s="90">
        <f t="shared" si="11"/>
        <v>2.2321428571428572</v>
      </c>
      <c r="S87" s="45">
        <v>580</v>
      </c>
      <c r="T87" s="45">
        <v>337</v>
      </c>
      <c r="U87" s="90">
        <f t="shared" si="12"/>
        <v>58.103448275862071</v>
      </c>
      <c r="V87" s="45">
        <v>225</v>
      </c>
      <c r="W87" s="45">
        <v>78</v>
      </c>
      <c r="X87" s="90">
        <f t="shared" si="13"/>
        <v>34.666666666666664</v>
      </c>
      <c r="Y87" s="45">
        <v>538</v>
      </c>
      <c r="Z87" s="45">
        <v>415</v>
      </c>
      <c r="AA87" s="90">
        <f t="shared" si="14"/>
        <v>77.137546468401482</v>
      </c>
    </row>
    <row r="88" spans="1:27" x14ac:dyDescent="0.3">
      <c r="A88" s="1" t="s">
        <v>81</v>
      </c>
      <c r="B88" s="1" t="s">
        <v>81</v>
      </c>
      <c r="C88" s="54" t="s">
        <v>2421</v>
      </c>
      <c r="D88" s="51">
        <v>858</v>
      </c>
      <c r="E88" s="51">
        <v>703</v>
      </c>
      <c r="F88" s="90">
        <f t="shared" si="15"/>
        <v>81.934731934731929</v>
      </c>
      <c r="G88" s="51">
        <v>743</v>
      </c>
      <c r="H88" s="51">
        <v>602</v>
      </c>
      <c r="I88" s="90">
        <f t="shared" si="8"/>
        <v>81.022880215343207</v>
      </c>
      <c r="J88" s="51">
        <v>743</v>
      </c>
      <c r="K88" s="51">
        <v>602</v>
      </c>
      <c r="L88" s="90">
        <f t="shared" si="9"/>
        <v>81.022880215343207</v>
      </c>
      <c r="M88" s="51">
        <v>13</v>
      </c>
      <c r="N88" s="51">
        <v>13</v>
      </c>
      <c r="O88" s="90">
        <f t="shared" si="10"/>
        <v>100</v>
      </c>
      <c r="P88" s="51">
        <v>400</v>
      </c>
      <c r="Q88" s="51">
        <v>27</v>
      </c>
      <c r="R88" s="90">
        <f t="shared" si="11"/>
        <v>6.75</v>
      </c>
      <c r="S88" s="45">
        <v>526</v>
      </c>
      <c r="T88" s="45">
        <v>443</v>
      </c>
      <c r="U88" s="90">
        <f t="shared" si="12"/>
        <v>84.220532319391637</v>
      </c>
      <c r="V88" s="45">
        <v>127</v>
      </c>
      <c r="W88" s="45">
        <v>71</v>
      </c>
      <c r="X88" s="90">
        <f t="shared" si="13"/>
        <v>55.905511811023622</v>
      </c>
      <c r="Y88" s="45">
        <v>308</v>
      </c>
      <c r="Z88" s="45">
        <v>170</v>
      </c>
      <c r="AA88" s="90">
        <f t="shared" si="14"/>
        <v>55.194805194805198</v>
      </c>
    </row>
    <row r="89" spans="1:27" x14ac:dyDescent="0.3">
      <c r="A89" s="1" t="s">
        <v>81</v>
      </c>
      <c r="B89" s="1" t="s">
        <v>81</v>
      </c>
      <c r="C89" s="54" t="s">
        <v>114</v>
      </c>
      <c r="D89" s="72">
        <v>1538</v>
      </c>
      <c r="E89" s="72">
        <v>1267</v>
      </c>
      <c r="F89" s="90">
        <f t="shared" si="15"/>
        <v>82.379713914174246</v>
      </c>
      <c r="G89" s="72">
        <v>1353</v>
      </c>
      <c r="H89" s="72">
        <v>1076</v>
      </c>
      <c r="I89" s="90">
        <f t="shared" si="8"/>
        <v>79.526977087952702</v>
      </c>
      <c r="J89" s="72">
        <v>1353</v>
      </c>
      <c r="K89" s="72">
        <v>1076</v>
      </c>
      <c r="L89" s="90">
        <f t="shared" si="9"/>
        <v>79.526977087952702</v>
      </c>
      <c r="M89" s="51">
        <v>9</v>
      </c>
      <c r="N89" s="51">
        <v>8</v>
      </c>
      <c r="O89" s="90">
        <f t="shared" si="10"/>
        <v>88.888888888888886</v>
      </c>
      <c r="P89" s="51">
        <v>559</v>
      </c>
      <c r="Q89" s="51">
        <v>32</v>
      </c>
      <c r="R89" s="90">
        <f t="shared" si="11"/>
        <v>5.7245080500894456</v>
      </c>
      <c r="S89" s="45">
        <v>867</v>
      </c>
      <c r="T89" s="45">
        <v>500</v>
      </c>
      <c r="U89" s="90">
        <f t="shared" si="12"/>
        <v>57.67012687427912</v>
      </c>
      <c r="V89" s="45">
        <v>222</v>
      </c>
      <c r="W89" s="45">
        <v>95</v>
      </c>
      <c r="X89" s="90">
        <f t="shared" si="13"/>
        <v>42.792792792792795</v>
      </c>
      <c r="Y89" s="45">
        <v>534</v>
      </c>
      <c r="Z89" s="45">
        <v>300</v>
      </c>
      <c r="AA89" s="90">
        <f t="shared" si="14"/>
        <v>56.179775280898873</v>
      </c>
    </row>
    <row r="90" spans="1:27" x14ac:dyDescent="0.3">
      <c r="A90" s="1" t="s">
        <v>81</v>
      </c>
      <c r="B90" s="1" t="s">
        <v>81</v>
      </c>
      <c r="C90" s="54" t="s">
        <v>116</v>
      </c>
      <c r="D90" s="51">
        <v>920</v>
      </c>
      <c r="E90" s="51">
        <v>361</v>
      </c>
      <c r="F90" s="90">
        <f t="shared" si="15"/>
        <v>39.239130434782609</v>
      </c>
      <c r="G90" s="51">
        <v>782</v>
      </c>
      <c r="H90" s="51">
        <v>295</v>
      </c>
      <c r="I90" s="90">
        <f t="shared" si="8"/>
        <v>37.723785166240411</v>
      </c>
      <c r="J90" s="51">
        <v>782</v>
      </c>
      <c r="K90" s="51">
        <v>295</v>
      </c>
      <c r="L90" s="90">
        <f t="shared" si="9"/>
        <v>37.723785166240411</v>
      </c>
      <c r="M90" s="51">
        <v>10</v>
      </c>
      <c r="N90" s="51">
        <v>9</v>
      </c>
      <c r="O90" s="90">
        <f t="shared" si="10"/>
        <v>90</v>
      </c>
      <c r="P90" s="51">
        <v>270</v>
      </c>
      <c r="Q90" s="51">
        <v>9</v>
      </c>
      <c r="R90" s="90">
        <f t="shared" si="11"/>
        <v>3.3333333333333335</v>
      </c>
      <c r="S90" s="45">
        <v>448</v>
      </c>
      <c r="T90" s="45">
        <v>370</v>
      </c>
      <c r="U90" s="90">
        <f t="shared" si="12"/>
        <v>82.589285714285708</v>
      </c>
      <c r="V90" s="45">
        <v>143</v>
      </c>
      <c r="W90" s="45">
        <v>59</v>
      </c>
      <c r="X90" s="90">
        <f t="shared" si="13"/>
        <v>41.25874125874126</v>
      </c>
      <c r="Y90" s="45">
        <v>340</v>
      </c>
      <c r="Z90" s="45">
        <v>298</v>
      </c>
      <c r="AA90" s="90">
        <f t="shared" si="14"/>
        <v>87.647058823529406</v>
      </c>
    </row>
    <row r="91" spans="1:27" x14ac:dyDescent="0.3">
      <c r="A91" s="1" t="s">
        <v>81</v>
      </c>
      <c r="B91" s="1" t="s">
        <v>81</v>
      </c>
      <c r="C91" s="54" t="s">
        <v>2420</v>
      </c>
      <c r="D91" s="72">
        <v>1901</v>
      </c>
      <c r="E91" s="72">
        <v>1763</v>
      </c>
      <c r="F91" s="90">
        <f t="shared" si="15"/>
        <v>92.740662809047876</v>
      </c>
      <c r="G91" s="72">
        <v>1734</v>
      </c>
      <c r="H91" s="72">
        <v>1605</v>
      </c>
      <c r="I91" s="90">
        <f t="shared" ref="I91:I154" si="16">+H91*100/G91</f>
        <v>92.560553633217992</v>
      </c>
      <c r="J91" s="72">
        <v>1734</v>
      </c>
      <c r="K91" s="72">
        <v>1605</v>
      </c>
      <c r="L91" s="90">
        <f t="shared" ref="L91:L154" si="17">+K91*100/J91</f>
        <v>92.560553633217992</v>
      </c>
      <c r="M91" s="51">
        <v>21</v>
      </c>
      <c r="N91" s="51">
        <v>15</v>
      </c>
      <c r="O91" s="90">
        <f t="shared" si="10"/>
        <v>71.428571428571431</v>
      </c>
      <c r="P91" s="51">
        <v>296</v>
      </c>
      <c r="Q91" s="51">
        <v>30</v>
      </c>
      <c r="R91" s="90">
        <f t="shared" si="11"/>
        <v>10.135135135135135</v>
      </c>
      <c r="S91" s="44">
        <v>1063</v>
      </c>
      <c r="T91" s="45">
        <v>767</v>
      </c>
      <c r="U91" s="90">
        <f t="shared" si="12"/>
        <v>72.154280338664165</v>
      </c>
      <c r="V91" s="45">
        <v>256</v>
      </c>
      <c r="W91" s="45">
        <v>91</v>
      </c>
      <c r="X91" s="90">
        <f t="shared" si="13"/>
        <v>35.546875</v>
      </c>
      <c r="Y91" s="45">
        <v>598</v>
      </c>
      <c r="Z91" s="45">
        <v>426</v>
      </c>
      <c r="AA91" s="90">
        <f t="shared" si="14"/>
        <v>71.237458193979933</v>
      </c>
    </row>
    <row r="92" spans="1:27" x14ac:dyDescent="0.3">
      <c r="A92" s="40" t="s">
        <v>81</v>
      </c>
      <c r="B92" s="1" t="s">
        <v>81</v>
      </c>
      <c r="C92" s="54" t="s">
        <v>676</v>
      </c>
      <c r="D92" s="72"/>
      <c r="E92" s="72"/>
      <c r="F92" s="90" t="e">
        <f t="shared" si="15"/>
        <v>#DIV/0!</v>
      </c>
      <c r="G92" s="72"/>
      <c r="H92" s="72"/>
      <c r="I92" s="90" t="e">
        <f t="shared" si="16"/>
        <v>#DIV/0!</v>
      </c>
      <c r="J92" s="72"/>
      <c r="K92" s="72"/>
      <c r="L92" s="90" t="e">
        <f t="shared" si="17"/>
        <v>#DIV/0!</v>
      </c>
      <c r="M92" s="51"/>
      <c r="N92" s="51"/>
      <c r="O92" s="90" t="e">
        <f t="shared" si="10"/>
        <v>#DIV/0!</v>
      </c>
      <c r="P92" s="72">
        <v>2198</v>
      </c>
      <c r="Q92" s="51">
        <v>859</v>
      </c>
      <c r="R92" s="90">
        <f t="shared" si="11"/>
        <v>39.080982711555961</v>
      </c>
      <c r="S92" s="44"/>
      <c r="T92" s="45"/>
      <c r="U92" s="90" t="e">
        <f t="shared" si="12"/>
        <v>#DIV/0!</v>
      </c>
      <c r="V92" s="45">
        <v>0</v>
      </c>
      <c r="W92" s="45">
        <v>0</v>
      </c>
      <c r="X92" s="90" t="e">
        <f t="shared" si="13"/>
        <v>#DIV/0!</v>
      </c>
      <c r="Y92" s="45"/>
      <c r="Z92" s="45"/>
      <c r="AA92" s="90" t="e">
        <f t="shared" si="14"/>
        <v>#DIV/0!</v>
      </c>
    </row>
    <row r="93" spans="1:27" x14ac:dyDescent="0.3">
      <c r="A93" s="1" t="s">
        <v>81</v>
      </c>
      <c r="B93" s="1" t="s">
        <v>81</v>
      </c>
      <c r="C93" s="54" t="s">
        <v>118</v>
      </c>
      <c r="D93" s="51">
        <v>770</v>
      </c>
      <c r="E93" s="51">
        <v>742</v>
      </c>
      <c r="F93" s="90">
        <f t="shared" si="15"/>
        <v>96.36363636363636</v>
      </c>
      <c r="G93" s="51">
        <v>664</v>
      </c>
      <c r="H93" s="51">
        <v>636</v>
      </c>
      <c r="I93" s="90">
        <f t="shared" si="16"/>
        <v>95.783132530120483</v>
      </c>
      <c r="J93" s="51">
        <v>664</v>
      </c>
      <c r="K93" s="51">
        <v>636</v>
      </c>
      <c r="L93" s="90">
        <f t="shared" si="17"/>
        <v>95.783132530120483</v>
      </c>
      <c r="M93" s="51">
        <v>12</v>
      </c>
      <c r="N93" s="51">
        <v>9</v>
      </c>
      <c r="O93" s="90">
        <f t="shared" si="10"/>
        <v>75</v>
      </c>
      <c r="P93" s="51">
        <v>253</v>
      </c>
      <c r="Q93" s="51">
        <v>14</v>
      </c>
      <c r="R93" s="90">
        <f t="shared" si="11"/>
        <v>5.5335968379446641</v>
      </c>
      <c r="S93" s="45">
        <v>431</v>
      </c>
      <c r="T93" s="45">
        <v>354</v>
      </c>
      <c r="U93" s="90">
        <f t="shared" si="12"/>
        <v>82.134570765661252</v>
      </c>
      <c r="V93" s="45">
        <v>178</v>
      </c>
      <c r="W93" s="45">
        <v>89</v>
      </c>
      <c r="X93" s="90">
        <f t="shared" si="13"/>
        <v>50</v>
      </c>
      <c r="Y93" s="45">
        <v>324</v>
      </c>
      <c r="Z93" s="45">
        <v>212</v>
      </c>
      <c r="AA93" s="90">
        <f t="shared" si="14"/>
        <v>65.432098765432102</v>
      </c>
    </row>
    <row r="94" spans="1:27" x14ac:dyDescent="0.3">
      <c r="A94" s="1" t="s">
        <v>81</v>
      </c>
      <c r="B94" s="1" t="s">
        <v>81</v>
      </c>
      <c r="C94" s="54" t="s">
        <v>120</v>
      </c>
      <c r="D94" s="51">
        <v>737</v>
      </c>
      <c r="E94" s="51">
        <v>693</v>
      </c>
      <c r="F94" s="90">
        <f t="shared" si="15"/>
        <v>94.02985074626865</v>
      </c>
      <c r="G94" s="51">
        <v>656</v>
      </c>
      <c r="H94" s="51">
        <v>612</v>
      </c>
      <c r="I94" s="90">
        <f t="shared" si="16"/>
        <v>93.292682926829272</v>
      </c>
      <c r="J94" s="51">
        <v>656</v>
      </c>
      <c r="K94" s="51">
        <v>612</v>
      </c>
      <c r="L94" s="90">
        <f t="shared" si="17"/>
        <v>93.292682926829272</v>
      </c>
      <c r="M94" s="51">
        <v>10</v>
      </c>
      <c r="N94" s="51">
        <v>9</v>
      </c>
      <c r="O94" s="90">
        <f t="shared" si="10"/>
        <v>90</v>
      </c>
      <c r="P94" s="51">
        <v>172</v>
      </c>
      <c r="Q94" s="51">
        <v>9</v>
      </c>
      <c r="R94" s="90">
        <f t="shared" si="11"/>
        <v>5.2325581395348841</v>
      </c>
      <c r="S94" s="45">
        <v>405</v>
      </c>
      <c r="T94" s="45">
        <v>298</v>
      </c>
      <c r="U94" s="90">
        <f t="shared" si="12"/>
        <v>73.580246913580254</v>
      </c>
      <c r="V94" s="45">
        <v>102</v>
      </c>
      <c r="W94" s="45">
        <v>42</v>
      </c>
      <c r="X94" s="90">
        <f t="shared" si="13"/>
        <v>41.176470588235297</v>
      </c>
      <c r="Y94" s="45">
        <v>256</v>
      </c>
      <c r="Z94" s="45">
        <v>153</v>
      </c>
      <c r="AA94" s="90">
        <f t="shared" si="14"/>
        <v>59.765625</v>
      </c>
    </row>
    <row r="95" spans="1:27" x14ac:dyDescent="0.3">
      <c r="A95" s="1" t="s">
        <v>81</v>
      </c>
      <c r="B95" s="1" t="s">
        <v>81</v>
      </c>
      <c r="C95" s="84" t="s">
        <v>121</v>
      </c>
      <c r="D95" s="73">
        <v>1457</v>
      </c>
      <c r="E95" s="53">
        <v>497</v>
      </c>
      <c r="F95" s="90">
        <f t="shared" si="15"/>
        <v>34.111187371310912</v>
      </c>
      <c r="G95" s="73">
        <v>1306</v>
      </c>
      <c r="H95" s="53">
        <v>429</v>
      </c>
      <c r="I95" s="90">
        <f t="shared" si="16"/>
        <v>32.848392036753445</v>
      </c>
      <c r="J95" s="73">
        <v>1306</v>
      </c>
      <c r="K95" s="53">
        <v>429</v>
      </c>
      <c r="L95" s="90">
        <f t="shared" si="17"/>
        <v>32.848392036753445</v>
      </c>
      <c r="M95" s="53">
        <v>21</v>
      </c>
      <c r="N95" s="53">
        <v>17</v>
      </c>
      <c r="O95" s="90">
        <f t="shared" si="10"/>
        <v>80.952380952380949</v>
      </c>
      <c r="P95" s="53">
        <v>1</v>
      </c>
      <c r="Q95" s="53">
        <v>0</v>
      </c>
      <c r="R95" s="90">
        <f t="shared" si="11"/>
        <v>0</v>
      </c>
      <c r="S95" s="47">
        <v>1118</v>
      </c>
      <c r="T95" s="47">
        <v>1046</v>
      </c>
      <c r="U95" s="90">
        <f t="shared" si="12"/>
        <v>93.559928443649369</v>
      </c>
      <c r="V95" s="46">
        <v>333</v>
      </c>
      <c r="W95" s="46">
        <v>74</v>
      </c>
      <c r="X95" s="90">
        <f t="shared" si="13"/>
        <v>22.222222222222221</v>
      </c>
      <c r="Y95" s="46">
        <v>712</v>
      </c>
      <c r="Z95" s="46">
        <v>455</v>
      </c>
      <c r="AA95" s="90">
        <f t="shared" si="14"/>
        <v>63.90449438202247</v>
      </c>
    </row>
    <row r="96" spans="1:27" x14ac:dyDescent="0.3">
      <c r="A96" s="3" t="s">
        <v>123</v>
      </c>
      <c r="B96" s="3" t="s">
        <v>123</v>
      </c>
      <c r="C96" s="54" t="s">
        <v>124</v>
      </c>
      <c r="D96" s="72">
        <v>1709</v>
      </c>
      <c r="E96" s="51">
        <v>516</v>
      </c>
      <c r="F96" s="90">
        <f t="shared" si="15"/>
        <v>30.193095377413691</v>
      </c>
      <c r="G96" s="72">
        <v>1651</v>
      </c>
      <c r="H96" s="51">
        <v>630</v>
      </c>
      <c r="I96" s="90">
        <f t="shared" si="16"/>
        <v>38.158691701998791</v>
      </c>
      <c r="J96" s="72">
        <v>1651</v>
      </c>
      <c r="K96" s="51">
        <v>630</v>
      </c>
      <c r="L96" s="90">
        <f t="shared" si="17"/>
        <v>38.158691701998791</v>
      </c>
      <c r="M96" s="51">
        <v>17</v>
      </c>
      <c r="N96" s="51">
        <v>17</v>
      </c>
      <c r="O96" s="90">
        <f t="shared" si="10"/>
        <v>100</v>
      </c>
      <c r="P96" s="51">
        <v>211</v>
      </c>
      <c r="Q96" s="51">
        <v>6</v>
      </c>
      <c r="R96" s="90">
        <f t="shared" si="11"/>
        <v>2.8436018957345972</v>
      </c>
      <c r="S96" s="45">
        <v>884</v>
      </c>
      <c r="T96" s="45">
        <v>485</v>
      </c>
      <c r="U96" s="90">
        <f t="shared" si="12"/>
        <v>54.864253393665159</v>
      </c>
      <c r="V96" s="45">
        <v>369</v>
      </c>
      <c r="W96" s="45">
        <v>17</v>
      </c>
      <c r="X96" s="90">
        <f t="shared" si="13"/>
        <v>4.6070460704607044</v>
      </c>
      <c r="Y96" s="45">
        <v>558</v>
      </c>
      <c r="Z96" s="45">
        <v>327</v>
      </c>
      <c r="AA96" s="90">
        <f t="shared" si="14"/>
        <v>58.602150537634408</v>
      </c>
    </row>
    <row r="97" spans="1:27" x14ac:dyDescent="0.3">
      <c r="A97" s="3" t="s">
        <v>123</v>
      </c>
      <c r="B97" s="3" t="s">
        <v>123</v>
      </c>
      <c r="C97" s="54" t="s">
        <v>125</v>
      </c>
      <c r="D97" s="72">
        <v>1391</v>
      </c>
      <c r="E97" s="51">
        <v>110</v>
      </c>
      <c r="F97" s="90">
        <f t="shared" si="15"/>
        <v>7.9079798705966926</v>
      </c>
      <c r="G97" s="72">
        <v>1410</v>
      </c>
      <c r="H97" s="51">
        <v>268</v>
      </c>
      <c r="I97" s="90">
        <f t="shared" si="16"/>
        <v>19.00709219858156</v>
      </c>
      <c r="J97" s="72">
        <v>1410</v>
      </c>
      <c r="K97" s="51">
        <v>268</v>
      </c>
      <c r="L97" s="90">
        <f t="shared" si="17"/>
        <v>19.00709219858156</v>
      </c>
      <c r="M97" s="51">
        <v>12</v>
      </c>
      <c r="N97" s="51">
        <v>9</v>
      </c>
      <c r="O97" s="90">
        <f t="shared" si="10"/>
        <v>75</v>
      </c>
      <c r="P97" s="51">
        <v>223</v>
      </c>
      <c r="Q97" s="51">
        <v>8</v>
      </c>
      <c r="R97" s="90">
        <f t="shared" si="11"/>
        <v>3.5874439461883409</v>
      </c>
      <c r="S97" s="45">
        <v>874</v>
      </c>
      <c r="T97" s="45">
        <v>612</v>
      </c>
      <c r="U97" s="90">
        <f t="shared" si="12"/>
        <v>70.022883295194504</v>
      </c>
      <c r="V97" s="45">
        <v>243</v>
      </c>
      <c r="W97" s="45">
        <v>8</v>
      </c>
      <c r="X97" s="90">
        <f t="shared" si="13"/>
        <v>3.2921810699588478</v>
      </c>
      <c r="Y97" s="45">
        <v>346</v>
      </c>
      <c r="Z97" s="45">
        <v>153</v>
      </c>
      <c r="AA97" s="90">
        <f t="shared" si="14"/>
        <v>44.21965317919075</v>
      </c>
    </row>
    <row r="98" spans="1:27" x14ac:dyDescent="0.3">
      <c r="A98" s="3" t="s">
        <v>123</v>
      </c>
      <c r="B98" s="3" t="s">
        <v>123</v>
      </c>
      <c r="C98" s="54" t="s">
        <v>126</v>
      </c>
      <c r="D98" s="72">
        <v>1292</v>
      </c>
      <c r="E98" s="51">
        <v>75</v>
      </c>
      <c r="F98" s="90">
        <f t="shared" si="15"/>
        <v>5.8049535603715174</v>
      </c>
      <c r="G98" s="72">
        <v>1229</v>
      </c>
      <c r="H98" s="51">
        <v>213</v>
      </c>
      <c r="I98" s="90">
        <f t="shared" si="16"/>
        <v>17.331163547599676</v>
      </c>
      <c r="J98" s="72">
        <v>1229</v>
      </c>
      <c r="K98" s="51">
        <v>213</v>
      </c>
      <c r="L98" s="90">
        <f t="shared" si="17"/>
        <v>17.331163547599676</v>
      </c>
      <c r="M98" s="51">
        <v>22</v>
      </c>
      <c r="N98" s="51">
        <v>21</v>
      </c>
      <c r="O98" s="90">
        <f t="shared" si="10"/>
        <v>95.454545454545453</v>
      </c>
      <c r="P98" s="51">
        <v>364</v>
      </c>
      <c r="Q98" s="51">
        <v>12</v>
      </c>
      <c r="R98" s="90">
        <f t="shared" si="11"/>
        <v>3.2967032967032965</v>
      </c>
      <c r="S98" s="45">
        <v>793</v>
      </c>
      <c r="T98" s="45">
        <v>542</v>
      </c>
      <c r="U98" s="90">
        <f t="shared" si="12"/>
        <v>68.348045397225718</v>
      </c>
      <c r="V98" s="45">
        <v>240</v>
      </c>
      <c r="W98" s="45">
        <v>12</v>
      </c>
      <c r="X98" s="90">
        <f t="shared" si="13"/>
        <v>5</v>
      </c>
      <c r="Y98" s="45">
        <v>388</v>
      </c>
      <c r="Z98" s="45">
        <v>134</v>
      </c>
      <c r="AA98" s="90">
        <f t="shared" si="14"/>
        <v>34.536082474226802</v>
      </c>
    </row>
    <row r="99" spans="1:27" x14ac:dyDescent="0.3">
      <c r="A99" s="3" t="s">
        <v>123</v>
      </c>
      <c r="B99" s="3" t="s">
        <v>123</v>
      </c>
      <c r="C99" s="54" t="s">
        <v>127</v>
      </c>
      <c r="D99" s="72">
        <v>1380</v>
      </c>
      <c r="E99" s="51">
        <v>572</v>
      </c>
      <c r="F99" s="90">
        <f t="shared" si="15"/>
        <v>41.449275362318843</v>
      </c>
      <c r="G99" s="72">
        <v>1344</v>
      </c>
      <c r="H99" s="51">
        <v>690</v>
      </c>
      <c r="I99" s="90">
        <f t="shared" si="16"/>
        <v>51.339285714285715</v>
      </c>
      <c r="J99" s="72">
        <v>1344</v>
      </c>
      <c r="K99" s="51">
        <v>690</v>
      </c>
      <c r="L99" s="90">
        <f t="shared" si="17"/>
        <v>51.339285714285715</v>
      </c>
      <c r="M99" s="51">
        <v>25</v>
      </c>
      <c r="N99" s="51">
        <v>21</v>
      </c>
      <c r="O99" s="90">
        <f t="shared" si="10"/>
        <v>84</v>
      </c>
      <c r="P99" s="51">
        <v>275</v>
      </c>
      <c r="Q99" s="51">
        <v>8</v>
      </c>
      <c r="R99" s="90">
        <f t="shared" si="11"/>
        <v>2.9090909090909092</v>
      </c>
      <c r="S99" s="45">
        <v>746</v>
      </c>
      <c r="T99" s="45">
        <v>443</v>
      </c>
      <c r="U99" s="90">
        <f t="shared" si="12"/>
        <v>59.383378016085793</v>
      </c>
      <c r="V99" s="45">
        <v>212</v>
      </c>
      <c r="W99" s="45">
        <v>11</v>
      </c>
      <c r="X99" s="90">
        <f t="shared" si="13"/>
        <v>5.1886792452830193</v>
      </c>
      <c r="Y99" s="45">
        <v>298</v>
      </c>
      <c r="Z99" s="45">
        <v>123</v>
      </c>
      <c r="AA99" s="90">
        <f t="shared" si="14"/>
        <v>41.275167785234899</v>
      </c>
    </row>
    <row r="100" spans="1:27" x14ac:dyDescent="0.3">
      <c r="A100" s="3" t="s">
        <v>123</v>
      </c>
      <c r="B100" s="3" t="s">
        <v>123</v>
      </c>
      <c r="C100" s="54" t="s">
        <v>128</v>
      </c>
      <c r="D100" s="72">
        <v>1540</v>
      </c>
      <c r="E100" s="51">
        <v>247</v>
      </c>
      <c r="F100" s="90">
        <f t="shared" si="15"/>
        <v>16.038961038961038</v>
      </c>
      <c r="G100" s="72">
        <v>1480</v>
      </c>
      <c r="H100" s="51">
        <v>419</v>
      </c>
      <c r="I100" s="90">
        <f t="shared" si="16"/>
        <v>28.310810810810811</v>
      </c>
      <c r="J100" s="72">
        <v>1480</v>
      </c>
      <c r="K100" s="51">
        <v>419</v>
      </c>
      <c r="L100" s="90">
        <f t="shared" si="17"/>
        <v>28.310810810810811</v>
      </c>
      <c r="M100" s="51">
        <v>41</v>
      </c>
      <c r="N100" s="51">
        <v>23</v>
      </c>
      <c r="O100" s="90">
        <f t="shared" si="10"/>
        <v>56.097560975609753</v>
      </c>
      <c r="P100" s="51">
        <v>230</v>
      </c>
      <c r="Q100" s="51">
        <v>17</v>
      </c>
      <c r="R100" s="90">
        <f t="shared" si="11"/>
        <v>7.3913043478260869</v>
      </c>
      <c r="S100" s="45">
        <v>943</v>
      </c>
      <c r="T100" s="45">
        <v>603</v>
      </c>
      <c r="U100" s="90">
        <f t="shared" si="12"/>
        <v>63.944856839872749</v>
      </c>
      <c r="V100" s="45">
        <v>295</v>
      </c>
      <c r="W100" s="45">
        <v>20</v>
      </c>
      <c r="X100" s="90">
        <f t="shared" si="13"/>
        <v>6.7796610169491522</v>
      </c>
      <c r="Y100" s="45">
        <v>472</v>
      </c>
      <c r="Z100" s="45">
        <v>262</v>
      </c>
      <c r="AA100" s="90">
        <f t="shared" si="14"/>
        <v>55.508474576271183</v>
      </c>
    </row>
    <row r="101" spans="1:27" x14ac:dyDescent="0.3">
      <c r="A101" s="3" t="s">
        <v>123</v>
      </c>
      <c r="B101" s="3" t="s">
        <v>123</v>
      </c>
      <c r="C101" s="54" t="s">
        <v>129</v>
      </c>
      <c r="D101" s="72">
        <v>1904</v>
      </c>
      <c r="E101" s="51">
        <v>587</v>
      </c>
      <c r="F101" s="90">
        <f t="shared" si="15"/>
        <v>30.829831932773111</v>
      </c>
      <c r="G101" s="72">
        <v>1834</v>
      </c>
      <c r="H101" s="51">
        <v>711</v>
      </c>
      <c r="I101" s="90">
        <f t="shared" si="16"/>
        <v>38.767720828789528</v>
      </c>
      <c r="J101" s="72">
        <v>1834</v>
      </c>
      <c r="K101" s="51">
        <v>711</v>
      </c>
      <c r="L101" s="90">
        <f t="shared" si="17"/>
        <v>38.767720828789528</v>
      </c>
      <c r="M101" s="51">
        <v>39</v>
      </c>
      <c r="N101" s="51">
        <v>25</v>
      </c>
      <c r="O101" s="90">
        <f t="shared" si="10"/>
        <v>64.102564102564102</v>
      </c>
      <c r="P101" s="51">
        <v>430</v>
      </c>
      <c r="Q101" s="51">
        <v>14</v>
      </c>
      <c r="R101" s="90">
        <f t="shared" si="11"/>
        <v>3.2558139534883721</v>
      </c>
      <c r="S101" s="44">
        <v>1087</v>
      </c>
      <c r="T101" s="45">
        <v>784</v>
      </c>
      <c r="U101" s="90">
        <f t="shared" si="12"/>
        <v>72.125114995400182</v>
      </c>
      <c r="V101" s="45">
        <v>293</v>
      </c>
      <c r="W101" s="45">
        <v>31</v>
      </c>
      <c r="X101" s="90">
        <f t="shared" si="13"/>
        <v>10.580204778156997</v>
      </c>
      <c r="Y101" s="45">
        <v>446</v>
      </c>
      <c r="Z101" s="45">
        <v>226</v>
      </c>
      <c r="AA101" s="90">
        <f t="shared" si="14"/>
        <v>50.672645739910315</v>
      </c>
    </row>
    <row r="102" spans="1:27" x14ac:dyDescent="0.3">
      <c r="A102" s="3" t="s">
        <v>123</v>
      </c>
      <c r="B102" s="3" t="s">
        <v>123</v>
      </c>
      <c r="C102" s="54" t="s">
        <v>130</v>
      </c>
      <c r="D102" s="72">
        <v>1818</v>
      </c>
      <c r="E102" s="51">
        <v>395</v>
      </c>
      <c r="F102" s="90">
        <f t="shared" si="15"/>
        <v>21.727172717271728</v>
      </c>
      <c r="G102" s="72">
        <v>1781</v>
      </c>
      <c r="H102" s="51">
        <v>537</v>
      </c>
      <c r="I102" s="90">
        <f t="shared" si="16"/>
        <v>30.151600224592926</v>
      </c>
      <c r="J102" s="72">
        <v>1781</v>
      </c>
      <c r="K102" s="51">
        <v>537</v>
      </c>
      <c r="L102" s="90">
        <f t="shared" si="17"/>
        <v>30.151600224592926</v>
      </c>
      <c r="M102" s="51">
        <v>21</v>
      </c>
      <c r="N102" s="51">
        <v>19</v>
      </c>
      <c r="O102" s="90">
        <f t="shared" si="10"/>
        <v>90.476190476190482</v>
      </c>
      <c r="P102" s="51">
        <v>203</v>
      </c>
      <c r="Q102" s="51">
        <v>6</v>
      </c>
      <c r="R102" s="90">
        <f t="shared" si="11"/>
        <v>2.9556650246305418</v>
      </c>
      <c r="S102" s="45">
        <v>881</v>
      </c>
      <c r="T102" s="45">
        <v>647</v>
      </c>
      <c r="U102" s="90">
        <f t="shared" si="12"/>
        <v>73.439273552780932</v>
      </c>
      <c r="V102" s="45">
        <v>238</v>
      </c>
      <c r="W102" s="45">
        <v>5</v>
      </c>
      <c r="X102" s="90">
        <f t="shared" si="13"/>
        <v>2.1008403361344539</v>
      </c>
      <c r="Y102" s="45">
        <v>384</v>
      </c>
      <c r="Z102" s="45">
        <v>160</v>
      </c>
      <c r="AA102" s="90">
        <f t="shared" si="14"/>
        <v>41.666666666666664</v>
      </c>
    </row>
    <row r="103" spans="1:27" x14ac:dyDescent="0.3">
      <c r="A103" s="3" t="s">
        <v>123</v>
      </c>
      <c r="B103" s="3" t="s">
        <v>123</v>
      </c>
      <c r="C103" s="54" t="s">
        <v>131</v>
      </c>
      <c r="D103" s="72">
        <v>1639</v>
      </c>
      <c r="E103" s="51">
        <v>311</v>
      </c>
      <c r="F103" s="90">
        <f t="shared" si="15"/>
        <v>18.974984746796828</v>
      </c>
      <c r="G103" s="72">
        <v>1649</v>
      </c>
      <c r="H103" s="51">
        <v>460</v>
      </c>
      <c r="I103" s="90">
        <f t="shared" si="16"/>
        <v>27.895694360218315</v>
      </c>
      <c r="J103" s="72">
        <v>1649</v>
      </c>
      <c r="K103" s="51">
        <v>460</v>
      </c>
      <c r="L103" s="90">
        <f t="shared" si="17"/>
        <v>27.895694360218315</v>
      </c>
      <c r="M103" s="51">
        <v>31</v>
      </c>
      <c r="N103" s="51">
        <v>27</v>
      </c>
      <c r="O103" s="90">
        <f t="shared" si="10"/>
        <v>87.096774193548384</v>
      </c>
      <c r="P103" s="51">
        <v>187</v>
      </c>
      <c r="Q103" s="51">
        <v>13</v>
      </c>
      <c r="R103" s="90">
        <f t="shared" si="11"/>
        <v>6.9518716577540109</v>
      </c>
      <c r="S103" s="44">
        <v>1045</v>
      </c>
      <c r="T103" s="45">
        <v>785</v>
      </c>
      <c r="U103" s="90">
        <f t="shared" si="12"/>
        <v>75.119617224880386</v>
      </c>
      <c r="V103" s="45">
        <v>261</v>
      </c>
      <c r="W103" s="45">
        <v>7</v>
      </c>
      <c r="X103" s="90">
        <f t="shared" si="13"/>
        <v>2.6819923371647509</v>
      </c>
      <c r="Y103" s="45">
        <v>306</v>
      </c>
      <c r="Z103" s="45">
        <v>150</v>
      </c>
      <c r="AA103" s="90">
        <f t="shared" si="14"/>
        <v>49.019607843137258</v>
      </c>
    </row>
    <row r="104" spans="1:27" x14ac:dyDescent="0.3">
      <c r="A104" s="3" t="s">
        <v>123</v>
      </c>
      <c r="B104" s="3" t="s">
        <v>123</v>
      </c>
      <c r="C104" s="54" t="s">
        <v>133</v>
      </c>
      <c r="D104" s="72">
        <v>4031</v>
      </c>
      <c r="E104" s="72">
        <v>1249</v>
      </c>
      <c r="F104" s="90">
        <f t="shared" si="15"/>
        <v>30.984867278590919</v>
      </c>
      <c r="G104" s="72">
        <v>4175</v>
      </c>
      <c r="H104" s="72">
        <v>1608</v>
      </c>
      <c r="I104" s="90">
        <f t="shared" si="16"/>
        <v>38.514970059880241</v>
      </c>
      <c r="J104" s="72">
        <v>4175</v>
      </c>
      <c r="K104" s="72">
        <v>1608</v>
      </c>
      <c r="L104" s="90">
        <f t="shared" si="17"/>
        <v>38.514970059880241</v>
      </c>
      <c r="M104" s="51">
        <v>75</v>
      </c>
      <c r="N104" s="51">
        <v>42</v>
      </c>
      <c r="O104" s="90">
        <f t="shared" si="10"/>
        <v>56</v>
      </c>
      <c r="P104" s="72">
        <v>2621</v>
      </c>
      <c r="Q104" s="51">
        <v>649</v>
      </c>
      <c r="R104" s="90">
        <f t="shared" si="11"/>
        <v>24.761541396413584</v>
      </c>
      <c r="S104" s="44">
        <v>2551</v>
      </c>
      <c r="T104" s="45">
        <v>896</v>
      </c>
      <c r="U104" s="90">
        <f t="shared" si="12"/>
        <v>35.123480987847906</v>
      </c>
      <c r="V104" s="45">
        <v>700</v>
      </c>
      <c r="W104" s="45">
        <v>42</v>
      </c>
      <c r="X104" s="90">
        <f t="shared" si="13"/>
        <v>6</v>
      </c>
      <c r="Y104" s="44">
        <v>1102</v>
      </c>
      <c r="Z104" s="45">
        <v>597</v>
      </c>
      <c r="AA104" s="90">
        <f t="shared" si="14"/>
        <v>54.174228675136114</v>
      </c>
    </row>
    <row r="105" spans="1:27" x14ac:dyDescent="0.3">
      <c r="A105" s="3" t="s">
        <v>123</v>
      </c>
      <c r="B105" s="3" t="s">
        <v>123</v>
      </c>
      <c r="C105" s="54" t="s">
        <v>135</v>
      </c>
      <c r="D105" s="72">
        <v>4116</v>
      </c>
      <c r="E105" s="51">
        <v>614</v>
      </c>
      <c r="F105" s="90">
        <f t="shared" si="15"/>
        <v>14.917395529640428</v>
      </c>
      <c r="G105" s="72">
        <v>3992</v>
      </c>
      <c r="H105" s="51">
        <v>969</v>
      </c>
      <c r="I105" s="90">
        <f t="shared" si="16"/>
        <v>24.273547094188377</v>
      </c>
      <c r="J105" s="72">
        <v>3992</v>
      </c>
      <c r="K105" s="51">
        <v>969</v>
      </c>
      <c r="L105" s="90">
        <f t="shared" si="17"/>
        <v>24.273547094188377</v>
      </c>
      <c r="M105" s="51">
        <v>59</v>
      </c>
      <c r="N105" s="51">
        <v>49</v>
      </c>
      <c r="O105" s="90">
        <f t="shared" si="10"/>
        <v>83.050847457627114</v>
      </c>
      <c r="P105" s="51">
        <v>350</v>
      </c>
      <c r="Q105" s="51">
        <v>106</v>
      </c>
      <c r="R105" s="90">
        <f t="shared" si="11"/>
        <v>30.285714285714285</v>
      </c>
      <c r="S105" s="44">
        <v>2610</v>
      </c>
      <c r="T105" s="44">
        <v>1909</v>
      </c>
      <c r="U105" s="90">
        <f t="shared" si="12"/>
        <v>73.141762452107287</v>
      </c>
      <c r="V105" s="45">
        <v>566</v>
      </c>
      <c r="W105" s="45">
        <v>29</v>
      </c>
      <c r="X105" s="90">
        <f t="shared" si="13"/>
        <v>5.1236749116607774</v>
      </c>
      <c r="Y105" s="45">
        <v>934</v>
      </c>
      <c r="Z105" s="45">
        <v>544</v>
      </c>
      <c r="AA105" s="90">
        <f t="shared" si="14"/>
        <v>58.244111349036402</v>
      </c>
    </row>
    <row r="106" spans="1:27" x14ac:dyDescent="0.3">
      <c r="A106" s="3" t="s">
        <v>123</v>
      </c>
      <c r="B106" s="3" t="s">
        <v>123</v>
      </c>
      <c r="C106" s="84" t="s">
        <v>136</v>
      </c>
      <c r="D106" s="53">
        <v>694</v>
      </c>
      <c r="E106" s="53">
        <v>124</v>
      </c>
      <c r="F106" s="90">
        <f t="shared" si="15"/>
        <v>17.86743515850144</v>
      </c>
      <c r="G106" s="53">
        <v>686</v>
      </c>
      <c r="H106" s="53">
        <v>212</v>
      </c>
      <c r="I106" s="90">
        <f t="shared" si="16"/>
        <v>30.903790087463555</v>
      </c>
      <c r="J106" s="53">
        <v>686</v>
      </c>
      <c r="K106" s="53">
        <v>212</v>
      </c>
      <c r="L106" s="90">
        <f t="shared" si="17"/>
        <v>30.903790087463555</v>
      </c>
      <c r="M106" s="53">
        <v>9</v>
      </c>
      <c r="N106" s="53">
        <v>6</v>
      </c>
      <c r="O106" s="90">
        <f t="shared" si="10"/>
        <v>66.666666666666671</v>
      </c>
      <c r="P106" s="53">
        <v>261</v>
      </c>
      <c r="Q106" s="53">
        <v>4</v>
      </c>
      <c r="R106" s="90">
        <f t="shared" si="11"/>
        <v>1.5325670498084292</v>
      </c>
      <c r="S106" s="46">
        <v>407</v>
      </c>
      <c r="T106" s="46">
        <v>268</v>
      </c>
      <c r="U106" s="90">
        <f t="shared" si="12"/>
        <v>65.847665847665851</v>
      </c>
      <c r="V106" s="46">
        <v>181</v>
      </c>
      <c r="W106" s="46">
        <v>6</v>
      </c>
      <c r="X106" s="90">
        <f t="shared" si="13"/>
        <v>3.3149171270718232</v>
      </c>
      <c r="Y106" s="46">
        <v>259</v>
      </c>
      <c r="Z106" s="46">
        <v>145</v>
      </c>
      <c r="AA106" s="90">
        <f t="shared" si="14"/>
        <v>55.984555984555982</v>
      </c>
    </row>
    <row r="107" spans="1:27" x14ac:dyDescent="0.3">
      <c r="A107" s="1" t="s">
        <v>137</v>
      </c>
      <c r="B107" s="1" t="s">
        <v>137</v>
      </c>
      <c r="C107" s="54" t="s">
        <v>138</v>
      </c>
      <c r="D107" s="72">
        <v>2039</v>
      </c>
      <c r="E107" s="51">
        <v>897</v>
      </c>
      <c r="F107" s="90">
        <f t="shared" si="15"/>
        <v>43.992153016184403</v>
      </c>
      <c r="G107" s="72">
        <v>1992</v>
      </c>
      <c r="H107" s="51">
        <v>869</v>
      </c>
      <c r="I107" s="90">
        <f t="shared" si="16"/>
        <v>43.624497991967871</v>
      </c>
      <c r="J107" s="51">
        <v>27</v>
      </c>
      <c r="K107" s="51">
        <v>23</v>
      </c>
      <c r="L107" s="90">
        <f t="shared" si="17"/>
        <v>85.18518518518519</v>
      </c>
      <c r="M107" s="51">
        <v>27</v>
      </c>
      <c r="N107" s="51">
        <v>23</v>
      </c>
      <c r="O107" s="90">
        <f t="shared" si="10"/>
        <v>85.18518518518519</v>
      </c>
      <c r="P107" s="51">
        <v>379</v>
      </c>
      <c r="Q107" s="51">
        <v>20</v>
      </c>
      <c r="R107" s="90">
        <f t="shared" si="11"/>
        <v>5.2770448548812663</v>
      </c>
      <c r="S107" s="44">
        <v>1262</v>
      </c>
      <c r="T107" s="45">
        <v>927</v>
      </c>
      <c r="U107" s="90">
        <f t="shared" si="12"/>
        <v>73.454833597464344</v>
      </c>
      <c r="V107" s="45">
        <v>481</v>
      </c>
      <c r="W107" s="45">
        <v>56</v>
      </c>
      <c r="X107" s="90">
        <f t="shared" si="13"/>
        <v>11.642411642411643</v>
      </c>
      <c r="Y107" s="45">
        <v>647</v>
      </c>
      <c r="Z107" s="45">
        <v>288</v>
      </c>
      <c r="AA107" s="90">
        <f t="shared" si="14"/>
        <v>44.513137557959816</v>
      </c>
    </row>
    <row r="108" spans="1:27" x14ac:dyDescent="0.3">
      <c r="A108" s="1" t="s">
        <v>137</v>
      </c>
      <c r="B108" s="1" t="s">
        <v>137</v>
      </c>
      <c r="C108" s="54" t="s">
        <v>139</v>
      </c>
      <c r="D108" s="72">
        <v>1983</v>
      </c>
      <c r="E108" s="72">
        <v>1978</v>
      </c>
      <c r="F108" s="90">
        <f t="shared" si="15"/>
        <v>99.747856782652548</v>
      </c>
      <c r="G108" s="72">
        <v>2093</v>
      </c>
      <c r="H108" s="72">
        <v>2086</v>
      </c>
      <c r="I108" s="90">
        <f t="shared" si="16"/>
        <v>99.665551839464882</v>
      </c>
      <c r="J108" s="51">
        <v>28</v>
      </c>
      <c r="K108" s="51">
        <v>24</v>
      </c>
      <c r="L108" s="90">
        <f t="shared" si="17"/>
        <v>85.714285714285708</v>
      </c>
      <c r="M108" s="51">
        <v>28</v>
      </c>
      <c r="N108" s="51">
        <v>24</v>
      </c>
      <c r="O108" s="90">
        <f t="shared" si="10"/>
        <v>85.714285714285708</v>
      </c>
      <c r="P108" s="51">
        <v>309</v>
      </c>
      <c r="Q108" s="51">
        <v>10</v>
      </c>
      <c r="R108" s="90">
        <f t="shared" si="11"/>
        <v>3.2362459546925568</v>
      </c>
      <c r="S108" s="44">
        <v>1036</v>
      </c>
      <c r="T108" s="45">
        <v>749</v>
      </c>
      <c r="U108" s="90">
        <f t="shared" si="12"/>
        <v>72.297297297297291</v>
      </c>
      <c r="V108" s="45">
        <v>303</v>
      </c>
      <c r="W108" s="45">
        <v>38</v>
      </c>
      <c r="X108" s="90">
        <f t="shared" si="13"/>
        <v>12.541254125412541</v>
      </c>
      <c r="Y108" s="45">
        <v>232</v>
      </c>
      <c r="Z108" s="45">
        <v>124</v>
      </c>
      <c r="AA108" s="90">
        <f t="shared" si="14"/>
        <v>53.448275862068968</v>
      </c>
    </row>
    <row r="109" spans="1:27" x14ac:dyDescent="0.3">
      <c r="A109" s="1" t="s">
        <v>137</v>
      </c>
      <c r="B109" s="1" t="s">
        <v>137</v>
      </c>
      <c r="C109" s="54" t="s">
        <v>141</v>
      </c>
      <c r="D109" s="72">
        <v>1487</v>
      </c>
      <c r="E109" s="72">
        <v>1389</v>
      </c>
      <c r="F109" s="90">
        <f t="shared" si="15"/>
        <v>93.409549428379293</v>
      </c>
      <c r="G109" s="72">
        <v>1516</v>
      </c>
      <c r="H109" s="72">
        <v>1373</v>
      </c>
      <c r="I109" s="90">
        <f t="shared" si="16"/>
        <v>90.567282321899739</v>
      </c>
      <c r="J109" s="51">
        <v>22</v>
      </c>
      <c r="K109" s="51">
        <v>21</v>
      </c>
      <c r="L109" s="90">
        <f t="shared" si="17"/>
        <v>95.454545454545453</v>
      </c>
      <c r="M109" s="51">
        <v>22</v>
      </c>
      <c r="N109" s="51">
        <v>21</v>
      </c>
      <c r="O109" s="90">
        <f t="shared" si="10"/>
        <v>95.454545454545453</v>
      </c>
      <c r="P109" s="51">
        <v>240</v>
      </c>
      <c r="Q109" s="51">
        <v>14</v>
      </c>
      <c r="R109" s="90">
        <f t="shared" si="11"/>
        <v>5.833333333333333</v>
      </c>
      <c r="S109" s="45">
        <v>880</v>
      </c>
      <c r="T109" s="45">
        <v>690</v>
      </c>
      <c r="U109" s="90">
        <f t="shared" si="12"/>
        <v>78.409090909090907</v>
      </c>
      <c r="V109" s="45">
        <v>230</v>
      </c>
      <c r="W109" s="45">
        <v>17</v>
      </c>
      <c r="X109" s="90">
        <f t="shared" si="13"/>
        <v>7.3913043478260869</v>
      </c>
      <c r="Y109" s="45">
        <v>235</v>
      </c>
      <c r="Z109" s="45">
        <v>78</v>
      </c>
      <c r="AA109" s="90">
        <f t="shared" si="14"/>
        <v>33.191489361702125</v>
      </c>
    </row>
    <row r="110" spans="1:27" x14ac:dyDescent="0.3">
      <c r="A110" s="1" t="s">
        <v>137</v>
      </c>
      <c r="B110" s="1" t="s">
        <v>137</v>
      </c>
      <c r="C110" s="54" t="s">
        <v>142</v>
      </c>
      <c r="D110" s="72">
        <v>1201</v>
      </c>
      <c r="E110" s="72">
        <v>1056</v>
      </c>
      <c r="F110" s="90">
        <f t="shared" si="15"/>
        <v>87.926727726894256</v>
      </c>
      <c r="G110" s="72">
        <v>1237</v>
      </c>
      <c r="H110" s="72">
        <v>1073</v>
      </c>
      <c r="I110" s="90">
        <f t="shared" si="16"/>
        <v>86.742118027485859</v>
      </c>
      <c r="J110" s="51">
        <v>12</v>
      </c>
      <c r="K110" s="51">
        <v>12</v>
      </c>
      <c r="L110" s="90">
        <f t="shared" si="17"/>
        <v>100</v>
      </c>
      <c r="M110" s="51">
        <v>12</v>
      </c>
      <c r="N110" s="51">
        <v>12</v>
      </c>
      <c r="O110" s="90">
        <f t="shared" si="10"/>
        <v>100</v>
      </c>
      <c r="P110" s="51">
        <v>303</v>
      </c>
      <c r="Q110" s="51">
        <v>23</v>
      </c>
      <c r="R110" s="90">
        <f t="shared" si="11"/>
        <v>7.5907590759075907</v>
      </c>
      <c r="S110" s="45">
        <v>699</v>
      </c>
      <c r="T110" s="45">
        <v>402</v>
      </c>
      <c r="U110" s="90">
        <f t="shared" si="12"/>
        <v>57.510729613733908</v>
      </c>
      <c r="V110" s="45">
        <v>168</v>
      </c>
      <c r="W110" s="45">
        <v>3</v>
      </c>
      <c r="X110" s="90">
        <f t="shared" si="13"/>
        <v>1.7857142857142858</v>
      </c>
      <c r="Y110" s="45">
        <v>152</v>
      </c>
      <c r="Z110" s="45">
        <v>17</v>
      </c>
      <c r="AA110" s="90">
        <f t="shared" si="14"/>
        <v>11.184210526315789</v>
      </c>
    </row>
    <row r="111" spans="1:27" x14ac:dyDescent="0.3">
      <c r="A111" s="1" t="s">
        <v>137</v>
      </c>
      <c r="B111" s="1" t="s">
        <v>137</v>
      </c>
      <c r="C111" s="54" t="s">
        <v>143</v>
      </c>
      <c r="D111" s="72">
        <v>1226</v>
      </c>
      <c r="E111" s="51">
        <v>694</v>
      </c>
      <c r="F111" s="90">
        <f t="shared" si="15"/>
        <v>56.606851549755305</v>
      </c>
      <c r="G111" s="72">
        <v>1262</v>
      </c>
      <c r="H111" s="51">
        <v>731</v>
      </c>
      <c r="I111" s="90">
        <f t="shared" si="16"/>
        <v>57.923930269413631</v>
      </c>
      <c r="J111" s="51">
        <v>13</v>
      </c>
      <c r="K111" s="51">
        <v>13</v>
      </c>
      <c r="L111" s="90">
        <f t="shared" si="17"/>
        <v>100</v>
      </c>
      <c r="M111" s="51">
        <v>13</v>
      </c>
      <c r="N111" s="51">
        <v>13</v>
      </c>
      <c r="O111" s="90">
        <f t="shared" si="10"/>
        <v>100</v>
      </c>
      <c r="P111" s="51">
        <v>698</v>
      </c>
      <c r="Q111" s="51">
        <v>8</v>
      </c>
      <c r="R111" s="90">
        <f t="shared" si="11"/>
        <v>1.1461318051575931</v>
      </c>
      <c r="S111" s="45">
        <v>627</v>
      </c>
      <c r="T111" s="45">
        <v>432</v>
      </c>
      <c r="U111" s="90">
        <f t="shared" si="12"/>
        <v>68.899521531100476</v>
      </c>
      <c r="V111" s="45">
        <v>170</v>
      </c>
      <c r="W111" s="45">
        <v>6</v>
      </c>
      <c r="X111" s="90">
        <f t="shared" si="13"/>
        <v>3.5294117647058822</v>
      </c>
      <c r="Y111" s="45">
        <v>142</v>
      </c>
      <c r="Z111" s="45">
        <v>23</v>
      </c>
      <c r="AA111" s="90">
        <f t="shared" si="14"/>
        <v>16.197183098591548</v>
      </c>
    </row>
    <row r="112" spans="1:27" x14ac:dyDescent="0.3">
      <c r="A112" s="1" t="s">
        <v>137</v>
      </c>
      <c r="B112" s="1" t="s">
        <v>137</v>
      </c>
      <c r="C112" s="54" t="s">
        <v>144</v>
      </c>
      <c r="D112" s="72">
        <v>2188</v>
      </c>
      <c r="E112" s="51">
        <v>256</v>
      </c>
      <c r="F112" s="90">
        <f t="shared" si="15"/>
        <v>11.70018281535649</v>
      </c>
      <c r="G112" s="72">
        <v>2279</v>
      </c>
      <c r="H112" s="51">
        <v>330</v>
      </c>
      <c r="I112" s="90">
        <f t="shared" si="16"/>
        <v>14.480035103115402</v>
      </c>
      <c r="J112" s="51">
        <v>25</v>
      </c>
      <c r="K112" s="51">
        <v>19</v>
      </c>
      <c r="L112" s="90">
        <f t="shared" si="17"/>
        <v>76</v>
      </c>
      <c r="M112" s="51">
        <v>25</v>
      </c>
      <c r="N112" s="51">
        <v>19</v>
      </c>
      <c r="O112" s="90">
        <f t="shared" si="10"/>
        <v>76</v>
      </c>
      <c r="P112" s="51">
        <v>445</v>
      </c>
      <c r="Q112" s="51">
        <v>100</v>
      </c>
      <c r="R112" s="90">
        <f t="shared" si="11"/>
        <v>22.471910112359552</v>
      </c>
      <c r="S112" s="44">
        <v>1363</v>
      </c>
      <c r="T112" s="45">
        <v>720</v>
      </c>
      <c r="U112" s="90">
        <f t="shared" si="12"/>
        <v>52.824651504035216</v>
      </c>
      <c r="V112" s="45">
        <v>301</v>
      </c>
      <c r="W112" s="45">
        <v>26</v>
      </c>
      <c r="X112" s="90">
        <f t="shared" si="13"/>
        <v>8.6378737541528245</v>
      </c>
      <c r="Y112" s="45">
        <v>229</v>
      </c>
      <c r="Z112" s="45">
        <v>34</v>
      </c>
      <c r="AA112" s="90">
        <f t="shared" si="14"/>
        <v>14.847161572052402</v>
      </c>
    </row>
    <row r="113" spans="1:27" x14ac:dyDescent="0.3">
      <c r="A113" s="1" t="s">
        <v>137</v>
      </c>
      <c r="B113" s="1" t="s">
        <v>137</v>
      </c>
      <c r="C113" s="54" t="s">
        <v>146</v>
      </c>
      <c r="D113" s="72">
        <v>1802</v>
      </c>
      <c r="E113" s="72">
        <v>1123</v>
      </c>
      <c r="F113" s="90">
        <f t="shared" si="15"/>
        <v>62.319644839067699</v>
      </c>
      <c r="G113" s="72">
        <v>1858</v>
      </c>
      <c r="H113" s="72">
        <v>1166</v>
      </c>
      <c r="I113" s="90">
        <f t="shared" si="16"/>
        <v>62.755651237890206</v>
      </c>
      <c r="J113" s="51">
        <v>19</v>
      </c>
      <c r="K113" s="51">
        <v>16</v>
      </c>
      <c r="L113" s="90">
        <f t="shared" si="17"/>
        <v>84.21052631578948</v>
      </c>
      <c r="M113" s="51">
        <v>19</v>
      </c>
      <c r="N113" s="51">
        <v>16</v>
      </c>
      <c r="O113" s="90">
        <f t="shared" si="10"/>
        <v>84.21052631578948</v>
      </c>
      <c r="P113" s="51">
        <v>530</v>
      </c>
      <c r="Q113" s="51">
        <v>64</v>
      </c>
      <c r="R113" s="90">
        <f t="shared" si="11"/>
        <v>12.075471698113208</v>
      </c>
      <c r="S113" s="44">
        <v>1125</v>
      </c>
      <c r="T113" s="45">
        <v>854</v>
      </c>
      <c r="U113" s="90">
        <f t="shared" si="12"/>
        <v>75.911111111111111</v>
      </c>
      <c r="V113" s="45">
        <v>284</v>
      </c>
      <c r="W113" s="45">
        <v>13</v>
      </c>
      <c r="X113" s="90">
        <f t="shared" si="13"/>
        <v>4.577464788732394</v>
      </c>
      <c r="Y113" s="45">
        <v>259</v>
      </c>
      <c r="Z113" s="45">
        <v>31</v>
      </c>
      <c r="AA113" s="90">
        <f t="shared" si="14"/>
        <v>11.969111969111969</v>
      </c>
    </row>
    <row r="114" spans="1:27" x14ac:dyDescent="0.3">
      <c r="A114" s="1" t="s">
        <v>137</v>
      </c>
      <c r="B114" s="1" t="s">
        <v>137</v>
      </c>
      <c r="C114" s="54" t="s">
        <v>147</v>
      </c>
      <c r="D114" s="72">
        <v>1893</v>
      </c>
      <c r="E114" s="51">
        <v>521</v>
      </c>
      <c r="F114" s="90">
        <f t="shared" si="15"/>
        <v>27.52245113576334</v>
      </c>
      <c r="G114" s="72">
        <v>1907</v>
      </c>
      <c r="H114" s="51">
        <v>486</v>
      </c>
      <c r="I114" s="90">
        <f t="shared" si="16"/>
        <v>25.485055060304141</v>
      </c>
      <c r="J114" s="51">
        <v>26</v>
      </c>
      <c r="K114" s="51">
        <v>26</v>
      </c>
      <c r="L114" s="90">
        <f t="shared" si="17"/>
        <v>100</v>
      </c>
      <c r="M114" s="51">
        <v>26</v>
      </c>
      <c r="N114" s="51">
        <v>26</v>
      </c>
      <c r="O114" s="90">
        <f t="shared" si="10"/>
        <v>100</v>
      </c>
      <c r="P114" s="51">
        <v>558</v>
      </c>
      <c r="Q114" s="51">
        <v>89</v>
      </c>
      <c r="R114" s="90">
        <f t="shared" si="11"/>
        <v>15.949820788530467</v>
      </c>
      <c r="S114" s="44">
        <v>1095</v>
      </c>
      <c r="T114" s="45">
        <v>878</v>
      </c>
      <c r="U114" s="90">
        <f t="shared" si="12"/>
        <v>80.182648401826484</v>
      </c>
      <c r="V114" s="45">
        <v>288</v>
      </c>
      <c r="W114" s="45">
        <v>23</v>
      </c>
      <c r="X114" s="90">
        <f t="shared" si="13"/>
        <v>7.9861111111111107</v>
      </c>
      <c r="Y114" s="45">
        <v>325</v>
      </c>
      <c r="Z114" s="45">
        <v>43</v>
      </c>
      <c r="AA114" s="90">
        <f t="shared" si="14"/>
        <v>13.23076923076923</v>
      </c>
    </row>
    <row r="115" spans="1:27" x14ac:dyDescent="0.3">
      <c r="A115" s="1" t="s">
        <v>137</v>
      </c>
      <c r="B115" s="1" t="s">
        <v>137</v>
      </c>
      <c r="C115" s="54" t="s">
        <v>148</v>
      </c>
      <c r="D115" s="72">
        <v>1566</v>
      </c>
      <c r="E115" s="51">
        <v>741</v>
      </c>
      <c r="F115" s="90">
        <f t="shared" si="15"/>
        <v>47.31800766283525</v>
      </c>
      <c r="G115" s="72">
        <v>1566</v>
      </c>
      <c r="H115" s="51">
        <v>742</v>
      </c>
      <c r="I115" s="90">
        <f t="shared" si="16"/>
        <v>47.381864623243935</v>
      </c>
      <c r="J115" s="51">
        <v>25</v>
      </c>
      <c r="K115" s="51">
        <v>25</v>
      </c>
      <c r="L115" s="90">
        <f t="shared" si="17"/>
        <v>100</v>
      </c>
      <c r="M115" s="51">
        <v>25</v>
      </c>
      <c r="N115" s="51">
        <v>25</v>
      </c>
      <c r="O115" s="90">
        <f t="shared" si="10"/>
        <v>100</v>
      </c>
      <c r="P115" s="51">
        <v>477</v>
      </c>
      <c r="Q115" s="51">
        <v>42</v>
      </c>
      <c r="R115" s="90">
        <f t="shared" si="11"/>
        <v>8.8050314465408803</v>
      </c>
      <c r="S115" s="45">
        <v>849</v>
      </c>
      <c r="T115" s="45">
        <v>665</v>
      </c>
      <c r="U115" s="90">
        <f t="shared" si="12"/>
        <v>78.32744405182568</v>
      </c>
      <c r="V115" s="45">
        <v>238</v>
      </c>
      <c r="W115" s="45">
        <v>28</v>
      </c>
      <c r="X115" s="90">
        <f t="shared" si="13"/>
        <v>11.764705882352942</v>
      </c>
      <c r="Y115" s="45">
        <v>268</v>
      </c>
      <c r="Z115" s="45">
        <v>88</v>
      </c>
      <c r="AA115" s="90">
        <f t="shared" si="14"/>
        <v>32.835820895522389</v>
      </c>
    </row>
    <row r="116" spans="1:27" x14ac:dyDescent="0.3">
      <c r="A116" s="1" t="s">
        <v>137</v>
      </c>
      <c r="B116" s="1" t="s">
        <v>137</v>
      </c>
      <c r="C116" s="54" t="s">
        <v>149</v>
      </c>
      <c r="D116" s="51">
        <v>826</v>
      </c>
      <c r="E116" s="51">
        <v>717</v>
      </c>
      <c r="F116" s="90">
        <f t="shared" si="15"/>
        <v>86.803874092009679</v>
      </c>
      <c r="G116" s="51">
        <v>833</v>
      </c>
      <c r="H116" s="51">
        <v>723</v>
      </c>
      <c r="I116" s="90">
        <f t="shared" si="16"/>
        <v>86.79471788715486</v>
      </c>
      <c r="J116" s="51">
        <v>15</v>
      </c>
      <c r="K116" s="51">
        <v>14</v>
      </c>
      <c r="L116" s="90">
        <f t="shared" si="17"/>
        <v>93.333333333333329</v>
      </c>
      <c r="M116" s="51">
        <v>15</v>
      </c>
      <c r="N116" s="51">
        <v>14</v>
      </c>
      <c r="O116" s="90">
        <f t="shared" si="10"/>
        <v>93.333333333333329</v>
      </c>
      <c r="P116" s="51">
        <v>308</v>
      </c>
      <c r="Q116" s="51">
        <v>16</v>
      </c>
      <c r="R116" s="90">
        <f t="shared" si="11"/>
        <v>5.1948051948051948</v>
      </c>
      <c r="S116" s="45">
        <v>476</v>
      </c>
      <c r="T116" s="45">
        <v>421</v>
      </c>
      <c r="U116" s="90">
        <f t="shared" si="12"/>
        <v>88.445378151260499</v>
      </c>
      <c r="V116" s="45">
        <v>153</v>
      </c>
      <c r="W116" s="45">
        <v>15</v>
      </c>
      <c r="X116" s="90">
        <f t="shared" si="13"/>
        <v>9.8039215686274517</v>
      </c>
      <c r="Y116" s="45">
        <v>168</v>
      </c>
      <c r="Z116" s="45">
        <v>52</v>
      </c>
      <c r="AA116" s="90">
        <f t="shared" si="14"/>
        <v>30.952380952380953</v>
      </c>
    </row>
    <row r="117" spans="1:27" x14ac:dyDescent="0.3">
      <c r="A117" s="1" t="s">
        <v>137</v>
      </c>
      <c r="B117" s="1" t="s">
        <v>137</v>
      </c>
      <c r="C117" s="54" t="s">
        <v>150</v>
      </c>
      <c r="D117" s="72">
        <v>1185</v>
      </c>
      <c r="E117" s="51">
        <v>622</v>
      </c>
      <c r="F117" s="90">
        <f t="shared" si="15"/>
        <v>52.489451476793249</v>
      </c>
      <c r="G117" s="72">
        <v>1244</v>
      </c>
      <c r="H117" s="51">
        <v>617</v>
      </c>
      <c r="I117" s="90">
        <f t="shared" si="16"/>
        <v>49.59807073954984</v>
      </c>
      <c r="J117" s="51">
        <v>10</v>
      </c>
      <c r="K117" s="51">
        <v>10</v>
      </c>
      <c r="L117" s="90">
        <f t="shared" si="17"/>
        <v>100</v>
      </c>
      <c r="M117" s="51">
        <v>10</v>
      </c>
      <c r="N117" s="51">
        <v>10</v>
      </c>
      <c r="O117" s="90">
        <f t="shared" si="10"/>
        <v>100</v>
      </c>
      <c r="P117" s="51">
        <v>332</v>
      </c>
      <c r="Q117" s="51">
        <v>21</v>
      </c>
      <c r="R117" s="90">
        <f t="shared" si="11"/>
        <v>6.3253012048192767</v>
      </c>
      <c r="S117" s="45">
        <v>722</v>
      </c>
      <c r="T117" s="45">
        <v>543</v>
      </c>
      <c r="U117" s="90">
        <f t="shared" si="12"/>
        <v>75.207756232686975</v>
      </c>
      <c r="V117" s="45">
        <v>211</v>
      </c>
      <c r="W117" s="45">
        <v>43</v>
      </c>
      <c r="X117" s="90">
        <f t="shared" si="13"/>
        <v>20.379146919431278</v>
      </c>
      <c r="Y117" s="45">
        <v>154</v>
      </c>
      <c r="Z117" s="45">
        <v>66</v>
      </c>
      <c r="AA117" s="90">
        <f t="shared" si="14"/>
        <v>42.857142857142854</v>
      </c>
    </row>
    <row r="118" spans="1:27" x14ac:dyDescent="0.3">
      <c r="A118" s="1" t="s">
        <v>137</v>
      </c>
      <c r="B118" s="1" t="s">
        <v>137</v>
      </c>
      <c r="C118" s="54" t="s">
        <v>151</v>
      </c>
      <c r="D118" s="72">
        <v>2169</v>
      </c>
      <c r="E118" s="72">
        <v>1908</v>
      </c>
      <c r="F118" s="90">
        <f t="shared" si="15"/>
        <v>87.966804979253112</v>
      </c>
      <c r="G118" s="72">
        <v>2198</v>
      </c>
      <c r="H118" s="72">
        <v>1902</v>
      </c>
      <c r="I118" s="90">
        <f t="shared" si="16"/>
        <v>86.533212010919016</v>
      </c>
      <c r="J118" s="51">
        <v>18</v>
      </c>
      <c r="K118" s="51">
        <v>15</v>
      </c>
      <c r="L118" s="90">
        <f t="shared" si="17"/>
        <v>83.333333333333329</v>
      </c>
      <c r="M118" s="51">
        <v>18</v>
      </c>
      <c r="N118" s="51">
        <v>15</v>
      </c>
      <c r="O118" s="90">
        <f t="shared" si="10"/>
        <v>83.333333333333329</v>
      </c>
      <c r="P118" s="51">
        <v>916</v>
      </c>
      <c r="Q118" s="51">
        <v>144</v>
      </c>
      <c r="R118" s="90">
        <f t="shared" si="11"/>
        <v>15.720524017467248</v>
      </c>
      <c r="S118" s="44">
        <v>1132</v>
      </c>
      <c r="T118" s="45">
        <v>713</v>
      </c>
      <c r="U118" s="90">
        <f t="shared" si="12"/>
        <v>62.985865724381625</v>
      </c>
      <c r="V118" s="45">
        <v>297</v>
      </c>
      <c r="W118" s="45">
        <v>21</v>
      </c>
      <c r="X118" s="90">
        <f t="shared" si="13"/>
        <v>7.0707070707070709</v>
      </c>
      <c r="Y118" s="44">
        <v>2741</v>
      </c>
      <c r="Z118" s="45">
        <v>42</v>
      </c>
      <c r="AA118" s="90">
        <f t="shared" si="14"/>
        <v>1.5322874863188618</v>
      </c>
    </row>
    <row r="119" spans="1:27" x14ac:dyDescent="0.3">
      <c r="A119" s="1" t="s">
        <v>137</v>
      </c>
      <c r="B119" s="1" t="s">
        <v>137</v>
      </c>
      <c r="C119" s="54" t="s">
        <v>152</v>
      </c>
      <c r="D119" s="72">
        <v>1911</v>
      </c>
      <c r="E119" s="72">
        <v>1834</v>
      </c>
      <c r="F119" s="90">
        <f t="shared" si="15"/>
        <v>95.970695970695971</v>
      </c>
      <c r="G119" s="72">
        <v>1917</v>
      </c>
      <c r="H119" s="72">
        <v>1835</v>
      </c>
      <c r="I119" s="90">
        <f t="shared" si="16"/>
        <v>95.722483046426703</v>
      </c>
      <c r="J119" s="51">
        <v>24</v>
      </c>
      <c r="K119" s="51">
        <v>22</v>
      </c>
      <c r="L119" s="90">
        <f t="shared" si="17"/>
        <v>91.666666666666671</v>
      </c>
      <c r="M119" s="51">
        <v>24</v>
      </c>
      <c r="N119" s="51">
        <v>22</v>
      </c>
      <c r="O119" s="90">
        <f t="shared" si="10"/>
        <v>91.666666666666671</v>
      </c>
      <c r="P119" s="51">
        <v>277</v>
      </c>
      <c r="Q119" s="51">
        <v>6</v>
      </c>
      <c r="R119" s="90">
        <f t="shared" si="11"/>
        <v>2.1660649819494586</v>
      </c>
      <c r="S119" s="44">
        <v>1011</v>
      </c>
      <c r="T119" s="45">
        <v>698</v>
      </c>
      <c r="U119" s="90">
        <f t="shared" si="12"/>
        <v>69.040553907022755</v>
      </c>
      <c r="V119" s="45">
        <v>244</v>
      </c>
      <c r="W119" s="45">
        <v>30</v>
      </c>
      <c r="X119" s="90">
        <f t="shared" si="13"/>
        <v>12.295081967213115</v>
      </c>
      <c r="Y119" s="45">
        <v>262</v>
      </c>
      <c r="Z119" s="45">
        <v>143</v>
      </c>
      <c r="AA119" s="90">
        <f t="shared" si="14"/>
        <v>54.580152671755727</v>
      </c>
    </row>
    <row r="120" spans="1:27" x14ac:dyDescent="0.3">
      <c r="A120" s="1" t="s">
        <v>137</v>
      </c>
      <c r="B120" s="1" t="s">
        <v>137</v>
      </c>
      <c r="C120" s="54" t="s">
        <v>154</v>
      </c>
      <c r="D120" s="72">
        <v>2370</v>
      </c>
      <c r="E120" s="51">
        <v>741</v>
      </c>
      <c r="F120" s="90">
        <f t="shared" si="15"/>
        <v>31.265822784810126</v>
      </c>
      <c r="G120" s="72">
        <v>2476</v>
      </c>
      <c r="H120" s="51">
        <v>751</v>
      </c>
      <c r="I120" s="90">
        <f t="shared" si="16"/>
        <v>30.331179321486267</v>
      </c>
      <c r="J120" s="51">
        <v>40</v>
      </c>
      <c r="K120" s="51">
        <v>38</v>
      </c>
      <c r="L120" s="90">
        <f t="shared" si="17"/>
        <v>95</v>
      </c>
      <c r="M120" s="51">
        <v>40</v>
      </c>
      <c r="N120" s="51">
        <v>38</v>
      </c>
      <c r="O120" s="90">
        <f t="shared" si="10"/>
        <v>95</v>
      </c>
      <c r="P120" s="51">
        <v>544</v>
      </c>
      <c r="Q120" s="51">
        <v>104</v>
      </c>
      <c r="R120" s="90">
        <f t="shared" si="11"/>
        <v>19.117647058823529</v>
      </c>
      <c r="S120" s="44">
        <v>1428</v>
      </c>
      <c r="T120" s="45">
        <v>969</v>
      </c>
      <c r="U120" s="90">
        <f t="shared" si="12"/>
        <v>67.857142857142861</v>
      </c>
      <c r="V120" s="45">
        <v>396</v>
      </c>
      <c r="W120" s="45">
        <v>17</v>
      </c>
      <c r="X120" s="90">
        <f t="shared" si="13"/>
        <v>4.2929292929292933</v>
      </c>
      <c r="Y120" s="45">
        <v>323</v>
      </c>
      <c r="Z120" s="45">
        <v>51</v>
      </c>
      <c r="AA120" s="90">
        <f t="shared" si="14"/>
        <v>15.789473684210526</v>
      </c>
    </row>
    <row r="121" spans="1:27" x14ac:dyDescent="0.3">
      <c r="A121" s="1" t="s">
        <v>137</v>
      </c>
      <c r="B121" s="1" t="s">
        <v>137</v>
      </c>
      <c r="C121" s="54" t="s">
        <v>155</v>
      </c>
      <c r="D121" s="72">
        <v>1890</v>
      </c>
      <c r="E121" s="72">
        <v>1762</v>
      </c>
      <c r="F121" s="90">
        <f t="shared" si="15"/>
        <v>93.227513227513228</v>
      </c>
      <c r="G121" s="72">
        <v>1870</v>
      </c>
      <c r="H121" s="72">
        <v>1680</v>
      </c>
      <c r="I121" s="90">
        <f t="shared" si="16"/>
        <v>89.839572192513373</v>
      </c>
      <c r="J121" s="51">
        <v>40</v>
      </c>
      <c r="K121" s="51">
        <v>38</v>
      </c>
      <c r="L121" s="90">
        <f t="shared" si="17"/>
        <v>95</v>
      </c>
      <c r="M121" s="51">
        <v>40</v>
      </c>
      <c r="N121" s="51">
        <v>38</v>
      </c>
      <c r="O121" s="90">
        <f t="shared" si="10"/>
        <v>95</v>
      </c>
      <c r="P121" s="51">
        <v>689</v>
      </c>
      <c r="Q121" s="51">
        <v>256</v>
      </c>
      <c r="R121" s="90">
        <f t="shared" si="11"/>
        <v>37.155297532656022</v>
      </c>
      <c r="S121" s="44">
        <v>1050</v>
      </c>
      <c r="T121" s="45">
        <v>882</v>
      </c>
      <c r="U121" s="90">
        <f t="shared" si="12"/>
        <v>84</v>
      </c>
      <c r="V121" s="45">
        <v>330</v>
      </c>
      <c r="W121" s="45">
        <v>29</v>
      </c>
      <c r="X121" s="90">
        <f t="shared" si="13"/>
        <v>8.7878787878787872</v>
      </c>
      <c r="Y121" s="45">
        <v>387</v>
      </c>
      <c r="Z121" s="45">
        <v>131</v>
      </c>
      <c r="AA121" s="90">
        <f t="shared" si="14"/>
        <v>33.850129198966407</v>
      </c>
    </row>
    <row r="122" spans="1:27" x14ac:dyDescent="0.3">
      <c r="A122" s="1" t="s">
        <v>137</v>
      </c>
      <c r="B122" s="1" t="s">
        <v>137</v>
      </c>
      <c r="C122" s="54" t="s">
        <v>156</v>
      </c>
      <c r="D122" s="72">
        <v>2392</v>
      </c>
      <c r="E122" s="72">
        <v>2348</v>
      </c>
      <c r="F122" s="90">
        <f t="shared" si="15"/>
        <v>98.160535117056853</v>
      </c>
      <c r="G122" s="72">
        <v>2311</v>
      </c>
      <c r="H122" s="72">
        <v>2269</v>
      </c>
      <c r="I122" s="90">
        <f t="shared" si="16"/>
        <v>98.182604932929465</v>
      </c>
      <c r="J122" s="51">
        <v>27</v>
      </c>
      <c r="K122" s="51">
        <v>26</v>
      </c>
      <c r="L122" s="90">
        <f t="shared" si="17"/>
        <v>96.296296296296291</v>
      </c>
      <c r="M122" s="51">
        <v>27</v>
      </c>
      <c r="N122" s="51">
        <v>26</v>
      </c>
      <c r="O122" s="90">
        <f t="shared" si="10"/>
        <v>96.296296296296291</v>
      </c>
      <c r="P122" s="51">
        <v>785</v>
      </c>
      <c r="Q122" s="51">
        <v>53</v>
      </c>
      <c r="R122" s="90">
        <f t="shared" si="11"/>
        <v>6.7515923566878984</v>
      </c>
      <c r="S122" s="44">
        <v>1401</v>
      </c>
      <c r="T122" s="45">
        <v>979</v>
      </c>
      <c r="U122" s="90">
        <f t="shared" si="12"/>
        <v>69.87865810135618</v>
      </c>
      <c r="V122" s="45">
        <v>359</v>
      </c>
      <c r="W122" s="45">
        <v>60</v>
      </c>
      <c r="X122" s="90">
        <f t="shared" si="13"/>
        <v>16.713091922005571</v>
      </c>
      <c r="Y122" s="45">
        <v>489</v>
      </c>
      <c r="Z122" s="45">
        <v>253</v>
      </c>
      <c r="AA122" s="90">
        <f t="shared" si="14"/>
        <v>51.738241308793455</v>
      </c>
    </row>
    <row r="123" spans="1:27" x14ac:dyDescent="0.3">
      <c r="A123" s="1" t="s">
        <v>137</v>
      </c>
      <c r="B123" s="1" t="s">
        <v>137</v>
      </c>
      <c r="C123" s="54" t="s">
        <v>157</v>
      </c>
      <c r="D123" s="72">
        <v>1768</v>
      </c>
      <c r="E123" s="51">
        <v>603</v>
      </c>
      <c r="F123" s="90">
        <f t="shared" si="15"/>
        <v>34.106334841628957</v>
      </c>
      <c r="G123" s="72">
        <v>1741</v>
      </c>
      <c r="H123" s="51">
        <v>590</v>
      </c>
      <c r="I123" s="90">
        <f t="shared" si="16"/>
        <v>33.88856978747846</v>
      </c>
      <c r="J123" s="51">
        <v>18</v>
      </c>
      <c r="K123" s="51">
        <v>18</v>
      </c>
      <c r="L123" s="90">
        <f t="shared" si="17"/>
        <v>100</v>
      </c>
      <c r="M123" s="51">
        <v>18</v>
      </c>
      <c r="N123" s="51">
        <v>18</v>
      </c>
      <c r="O123" s="90">
        <f t="shared" si="10"/>
        <v>100</v>
      </c>
      <c r="P123" s="51">
        <v>452</v>
      </c>
      <c r="Q123" s="51">
        <v>95</v>
      </c>
      <c r="R123" s="90">
        <f t="shared" si="11"/>
        <v>21.017699115044248</v>
      </c>
      <c r="S123" s="44">
        <v>1163</v>
      </c>
      <c r="T123" s="45">
        <v>920</v>
      </c>
      <c r="U123" s="90">
        <f t="shared" si="12"/>
        <v>79.105760963026654</v>
      </c>
      <c r="V123" s="45">
        <v>222</v>
      </c>
      <c r="W123" s="45">
        <v>16</v>
      </c>
      <c r="X123" s="90">
        <f t="shared" si="13"/>
        <v>7.2072072072072073</v>
      </c>
      <c r="Y123" s="45">
        <v>284</v>
      </c>
      <c r="Z123" s="45">
        <v>74</v>
      </c>
      <c r="AA123" s="90">
        <f t="shared" si="14"/>
        <v>26.056338028169016</v>
      </c>
    </row>
    <row r="124" spans="1:27" x14ac:dyDescent="0.3">
      <c r="A124" s="1" t="s">
        <v>137</v>
      </c>
      <c r="B124" s="1" t="s">
        <v>137</v>
      </c>
      <c r="C124" s="54" t="s">
        <v>158</v>
      </c>
      <c r="D124" s="72">
        <v>2241</v>
      </c>
      <c r="E124" s="72">
        <v>2155</v>
      </c>
      <c r="F124" s="90">
        <f t="shared" si="15"/>
        <v>96.162427487728692</v>
      </c>
      <c r="G124" s="72">
        <v>2252</v>
      </c>
      <c r="H124" s="72">
        <v>2108</v>
      </c>
      <c r="I124" s="90">
        <f t="shared" si="16"/>
        <v>93.605683836589705</v>
      </c>
      <c r="J124" s="51">
        <v>11</v>
      </c>
      <c r="K124" s="51">
        <v>11</v>
      </c>
      <c r="L124" s="90">
        <f t="shared" si="17"/>
        <v>100</v>
      </c>
      <c r="M124" s="51">
        <v>11</v>
      </c>
      <c r="N124" s="51">
        <v>11</v>
      </c>
      <c r="O124" s="90">
        <f t="shared" si="10"/>
        <v>100</v>
      </c>
      <c r="P124" s="51">
        <v>592</v>
      </c>
      <c r="Q124" s="51">
        <v>60</v>
      </c>
      <c r="R124" s="90">
        <f t="shared" si="11"/>
        <v>10.135135135135135</v>
      </c>
      <c r="S124" s="44">
        <v>1158</v>
      </c>
      <c r="T124" s="45">
        <v>895</v>
      </c>
      <c r="U124" s="90">
        <f t="shared" si="12"/>
        <v>77.288428324697762</v>
      </c>
      <c r="V124" s="45">
        <v>284</v>
      </c>
      <c r="W124" s="45">
        <v>7</v>
      </c>
      <c r="X124" s="90">
        <f t="shared" si="13"/>
        <v>2.464788732394366</v>
      </c>
      <c r="Y124" s="45">
        <v>333</v>
      </c>
      <c r="Z124" s="45">
        <v>86</v>
      </c>
      <c r="AA124" s="90">
        <f t="shared" si="14"/>
        <v>25.825825825825827</v>
      </c>
    </row>
    <row r="125" spans="1:27" x14ac:dyDescent="0.3">
      <c r="A125" s="1" t="s">
        <v>137</v>
      </c>
      <c r="B125" s="1" t="s">
        <v>137</v>
      </c>
      <c r="C125" s="54" t="s">
        <v>159</v>
      </c>
      <c r="D125" s="72">
        <v>2179</v>
      </c>
      <c r="E125" s="72">
        <v>2135</v>
      </c>
      <c r="F125" s="90">
        <f t="shared" si="15"/>
        <v>97.980725103258379</v>
      </c>
      <c r="G125" s="72">
        <v>2260</v>
      </c>
      <c r="H125" s="72">
        <v>2203</v>
      </c>
      <c r="I125" s="90">
        <f t="shared" si="16"/>
        <v>97.477876106194685</v>
      </c>
      <c r="J125" s="51">
        <v>28</v>
      </c>
      <c r="K125" s="51">
        <v>28</v>
      </c>
      <c r="L125" s="90">
        <f t="shared" si="17"/>
        <v>100</v>
      </c>
      <c r="M125" s="51">
        <v>28</v>
      </c>
      <c r="N125" s="51">
        <v>28</v>
      </c>
      <c r="O125" s="90">
        <f t="shared" si="10"/>
        <v>100</v>
      </c>
      <c r="P125" s="51">
        <v>413</v>
      </c>
      <c r="Q125" s="51">
        <v>16</v>
      </c>
      <c r="R125" s="90">
        <f t="shared" si="11"/>
        <v>3.87409200968523</v>
      </c>
      <c r="S125" s="44">
        <v>1233</v>
      </c>
      <c r="T125" s="45">
        <v>749</v>
      </c>
      <c r="U125" s="90">
        <f t="shared" si="12"/>
        <v>60.746147607461474</v>
      </c>
      <c r="V125" s="45">
        <v>285</v>
      </c>
      <c r="W125" s="45">
        <v>19</v>
      </c>
      <c r="X125" s="90">
        <f t="shared" si="13"/>
        <v>6.666666666666667</v>
      </c>
      <c r="Y125" s="45">
        <v>236</v>
      </c>
      <c r="Z125" s="45">
        <v>46</v>
      </c>
      <c r="AA125" s="90">
        <f t="shared" si="14"/>
        <v>19.491525423728813</v>
      </c>
    </row>
    <row r="126" spans="1:27" x14ac:dyDescent="0.3">
      <c r="A126" s="1" t="s">
        <v>137</v>
      </c>
      <c r="B126" s="1" t="s">
        <v>137</v>
      </c>
      <c r="C126" s="54" t="s">
        <v>160</v>
      </c>
      <c r="D126" s="72">
        <v>1796</v>
      </c>
      <c r="E126" s="72">
        <v>1623</v>
      </c>
      <c r="F126" s="90">
        <f t="shared" si="15"/>
        <v>90.367483296213805</v>
      </c>
      <c r="G126" s="72">
        <v>1889</v>
      </c>
      <c r="H126" s="72">
        <v>1677</v>
      </c>
      <c r="I126" s="90">
        <f t="shared" si="16"/>
        <v>88.777130757014291</v>
      </c>
      <c r="J126" s="51">
        <v>15</v>
      </c>
      <c r="K126" s="51">
        <v>15</v>
      </c>
      <c r="L126" s="90">
        <f t="shared" si="17"/>
        <v>100</v>
      </c>
      <c r="M126" s="51">
        <v>15</v>
      </c>
      <c r="N126" s="51">
        <v>15</v>
      </c>
      <c r="O126" s="90">
        <f t="shared" si="10"/>
        <v>100</v>
      </c>
      <c r="P126" s="51">
        <v>277</v>
      </c>
      <c r="Q126" s="51">
        <v>92</v>
      </c>
      <c r="R126" s="90">
        <f t="shared" si="11"/>
        <v>33.2129963898917</v>
      </c>
      <c r="S126" s="44">
        <v>1013</v>
      </c>
      <c r="T126" s="45">
        <v>599</v>
      </c>
      <c r="U126" s="90">
        <f t="shared" si="12"/>
        <v>59.131293188548867</v>
      </c>
      <c r="V126" s="45">
        <v>278</v>
      </c>
      <c r="W126" s="45">
        <v>6</v>
      </c>
      <c r="X126" s="90">
        <f t="shared" si="13"/>
        <v>2.1582733812949639</v>
      </c>
      <c r="Y126" s="45">
        <v>208</v>
      </c>
      <c r="Z126" s="45">
        <v>33</v>
      </c>
      <c r="AA126" s="90">
        <f t="shared" si="14"/>
        <v>15.865384615384615</v>
      </c>
    </row>
    <row r="127" spans="1:27" x14ac:dyDescent="0.3">
      <c r="A127" s="1" t="s">
        <v>137</v>
      </c>
      <c r="B127" s="1" t="s">
        <v>137</v>
      </c>
      <c r="C127" s="54" t="s">
        <v>161</v>
      </c>
      <c r="D127" s="72">
        <v>1825</v>
      </c>
      <c r="E127" s="51">
        <v>707</v>
      </c>
      <c r="F127" s="90">
        <f t="shared" si="15"/>
        <v>38.739726027397261</v>
      </c>
      <c r="G127" s="72">
        <v>1841</v>
      </c>
      <c r="H127" s="51">
        <v>715</v>
      </c>
      <c r="I127" s="90">
        <f t="shared" si="16"/>
        <v>38.837588267246062</v>
      </c>
      <c r="J127" s="51">
        <v>24</v>
      </c>
      <c r="K127" s="51">
        <v>19</v>
      </c>
      <c r="L127" s="90">
        <f t="shared" si="17"/>
        <v>79.166666666666671</v>
      </c>
      <c r="M127" s="51">
        <v>24</v>
      </c>
      <c r="N127" s="51">
        <v>19</v>
      </c>
      <c r="O127" s="90">
        <f t="shared" si="10"/>
        <v>79.166666666666671</v>
      </c>
      <c r="P127" s="51">
        <v>318</v>
      </c>
      <c r="Q127" s="51">
        <v>25</v>
      </c>
      <c r="R127" s="90">
        <f t="shared" si="11"/>
        <v>7.8616352201257858</v>
      </c>
      <c r="S127" s="44">
        <v>1072</v>
      </c>
      <c r="T127" s="45">
        <v>779</v>
      </c>
      <c r="U127" s="90">
        <f t="shared" si="12"/>
        <v>72.667910447761187</v>
      </c>
      <c r="V127" s="45">
        <v>351</v>
      </c>
      <c r="W127" s="45">
        <v>123</v>
      </c>
      <c r="X127" s="90">
        <f t="shared" si="13"/>
        <v>35.042735042735046</v>
      </c>
      <c r="Y127" s="45">
        <v>384</v>
      </c>
      <c r="Z127" s="45">
        <v>142</v>
      </c>
      <c r="AA127" s="90">
        <f t="shared" si="14"/>
        <v>36.979166666666664</v>
      </c>
    </row>
    <row r="128" spans="1:27" x14ac:dyDescent="0.3">
      <c r="A128" s="1" t="s">
        <v>137</v>
      </c>
      <c r="B128" s="1" t="s">
        <v>137</v>
      </c>
      <c r="C128" s="54" t="s">
        <v>162</v>
      </c>
      <c r="D128" s="51">
        <v>557</v>
      </c>
      <c r="E128" s="51">
        <v>498</v>
      </c>
      <c r="F128" s="90">
        <f t="shared" si="15"/>
        <v>89.407540394973068</v>
      </c>
      <c r="G128" s="51">
        <v>551</v>
      </c>
      <c r="H128" s="51">
        <v>501</v>
      </c>
      <c r="I128" s="90">
        <f t="shared" si="16"/>
        <v>90.92558983666062</v>
      </c>
      <c r="J128" s="51">
        <v>10</v>
      </c>
      <c r="K128" s="51">
        <v>10</v>
      </c>
      <c r="L128" s="90">
        <f t="shared" si="17"/>
        <v>100</v>
      </c>
      <c r="M128" s="51">
        <v>10</v>
      </c>
      <c r="N128" s="51">
        <v>10</v>
      </c>
      <c r="O128" s="90">
        <f t="shared" si="10"/>
        <v>100</v>
      </c>
      <c r="P128" s="51">
        <v>429</v>
      </c>
      <c r="Q128" s="51">
        <v>19</v>
      </c>
      <c r="R128" s="90">
        <f t="shared" si="11"/>
        <v>4.4289044289044286</v>
      </c>
      <c r="S128" s="45">
        <v>352</v>
      </c>
      <c r="T128" s="45">
        <v>267</v>
      </c>
      <c r="U128" s="90">
        <f t="shared" si="12"/>
        <v>75.852272727272734</v>
      </c>
      <c r="V128" s="45">
        <v>107</v>
      </c>
      <c r="W128" s="45">
        <v>12</v>
      </c>
      <c r="X128" s="90">
        <f t="shared" si="13"/>
        <v>11.214953271028037</v>
      </c>
      <c r="Y128" s="45">
        <v>123</v>
      </c>
      <c r="Z128" s="45">
        <v>56</v>
      </c>
      <c r="AA128" s="90">
        <f t="shared" si="14"/>
        <v>45.528455284552848</v>
      </c>
    </row>
    <row r="129" spans="1:27" x14ac:dyDescent="0.3">
      <c r="A129" s="1" t="s">
        <v>137</v>
      </c>
      <c r="B129" s="1" t="s">
        <v>137</v>
      </c>
      <c r="C129" s="54" t="s">
        <v>164</v>
      </c>
      <c r="D129" s="51">
        <v>719</v>
      </c>
      <c r="E129" s="51">
        <v>535</v>
      </c>
      <c r="F129" s="90">
        <f t="shared" si="15"/>
        <v>74.408901251738527</v>
      </c>
      <c r="G129" s="51">
        <v>751</v>
      </c>
      <c r="H129" s="51">
        <v>539</v>
      </c>
      <c r="I129" s="90">
        <f t="shared" si="16"/>
        <v>71.770972037283627</v>
      </c>
      <c r="J129" s="51">
        <v>16</v>
      </c>
      <c r="K129" s="51">
        <v>16</v>
      </c>
      <c r="L129" s="90">
        <f t="shared" si="17"/>
        <v>100</v>
      </c>
      <c r="M129" s="51">
        <v>16</v>
      </c>
      <c r="N129" s="51">
        <v>16</v>
      </c>
      <c r="O129" s="90">
        <f t="shared" si="10"/>
        <v>100</v>
      </c>
      <c r="P129" s="51">
        <v>320</v>
      </c>
      <c r="Q129" s="51">
        <v>74</v>
      </c>
      <c r="R129" s="90">
        <f t="shared" si="11"/>
        <v>23.125</v>
      </c>
      <c r="S129" s="45">
        <v>414</v>
      </c>
      <c r="T129" s="45">
        <v>218</v>
      </c>
      <c r="U129" s="90">
        <f t="shared" si="12"/>
        <v>52.657004830917877</v>
      </c>
      <c r="V129" s="45">
        <v>134</v>
      </c>
      <c r="W129" s="45">
        <v>20</v>
      </c>
      <c r="X129" s="90">
        <f t="shared" si="13"/>
        <v>14.925373134328359</v>
      </c>
      <c r="Y129" s="45">
        <v>135</v>
      </c>
      <c r="Z129" s="45">
        <v>18</v>
      </c>
      <c r="AA129" s="90">
        <f t="shared" si="14"/>
        <v>13.333333333333334</v>
      </c>
    </row>
    <row r="130" spans="1:27" x14ac:dyDescent="0.3">
      <c r="A130" s="1" t="s">
        <v>137</v>
      </c>
      <c r="B130" s="1" t="s">
        <v>137</v>
      </c>
      <c r="C130" s="54" t="s">
        <v>165</v>
      </c>
      <c r="D130" s="51">
        <v>518</v>
      </c>
      <c r="E130" s="51">
        <v>518</v>
      </c>
      <c r="F130" s="90">
        <f t="shared" si="15"/>
        <v>100</v>
      </c>
      <c r="G130" s="51">
        <v>543</v>
      </c>
      <c r="H130" s="51">
        <v>542</v>
      </c>
      <c r="I130" s="90">
        <f t="shared" si="16"/>
        <v>99.815837937384899</v>
      </c>
      <c r="J130" s="51">
        <v>10</v>
      </c>
      <c r="K130" s="51">
        <v>10</v>
      </c>
      <c r="L130" s="90">
        <f t="shared" si="17"/>
        <v>100</v>
      </c>
      <c r="M130" s="51">
        <v>10</v>
      </c>
      <c r="N130" s="51">
        <v>10</v>
      </c>
      <c r="O130" s="90">
        <f t="shared" si="10"/>
        <v>100</v>
      </c>
      <c r="P130" s="51">
        <v>288</v>
      </c>
      <c r="Q130" s="51">
        <v>16</v>
      </c>
      <c r="R130" s="90">
        <f t="shared" si="11"/>
        <v>5.5555555555555554</v>
      </c>
      <c r="S130" s="45">
        <v>280</v>
      </c>
      <c r="T130" s="45">
        <v>240</v>
      </c>
      <c r="U130" s="90">
        <f t="shared" si="12"/>
        <v>85.714285714285708</v>
      </c>
      <c r="V130" s="45">
        <v>96</v>
      </c>
      <c r="W130" s="45">
        <v>3</v>
      </c>
      <c r="X130" s="90">
        <f t="shared" si="13"/>
        <v>3.125</v>
      </c>
      <c r="Y130" s="45">
        <v>78</v>
      </c>
      <c r="Z130" s="45">
        <v>42</v>
      </c>
      <c r="AA130" s="90">
        <f t="shared" si="14"/>
        <v>53.846153846153847</v>
      </c>
    </row>
    <row r="131" spans="1:27" x14ac:dyDescent="0.3">
      <c r="A131" s="1" t="s">
        <v>137</v>
      </c>
      <c r="B131" s="1" t="s">
        <v>137</v>
      </c>
      <c r="C131" s="54" t="s">
        <v>166</v>
      </c>
      <c r="D131" s="72">
        <v>1758</v>
      </c>
      <c r="E131" s="51">
        <v>652</v>
      </c>
      <c r="F131" s="90">
        <f t="shared" si="15"/>
        <v>37.087599544937426</v>
      </c>
      <c r="G131" s="72">
        <v>1776</v>
      </c>
      <c r="H131" s="51">
        <v>659</v>
      </c>
      <c r="I131" s="90">
        <f t="shared" si="16"/>
        <v>37.105855855855857</v>
      </c>
      <c r="J131" s="51">
        <v>33</v>
      </c>
      <c r="K131" s="51">
        <v>23</v>
      </c>
      <c r="L131" s="90">
        <f t="shared" si="17"/>
        <v>69.696969696969703</v>
      </c>
      <c r="M131" s="51">
        <v>33</v>
      </c>
      <c r="N131" s="51">
        <v>23</v>
      </c>
      <c r="O131" s="90">
        <f t="shared" si="10"/>
        <v>69.696969696969703</v>
      </c>
      <c r="P131" s="51">
        <v>484</v>
      </c>
      <c r="Q131" s="51">
        <v>136</v>
      </c>
      <c r="R131" s="90">
        <f t="shared" si="11"/>
        <v>28.099173553719009</v>
      </c>
      <c r="S131" s="45">
        <v>999</v>
      </c>
      <c r="T131" s="45">
        <v>647</v>
      </c>
      <c r="U131" s="90">
        <f t="shared" si="12"/>
        <v>64.764764764764763</v>
      </c>
      <c r="V131" s="45">
        <v>221</v>
      </c>
      <c r="W131" s="45">
        <v>4</v>
      </c>
      <c r="X131" s="90">
        <f t="shared" si="13"/>
        <v>1.8099547511312217</v>
      </c>
      <c r="Y131" s="45">
        <v>226</v>
      </c>
      <c r="Z131" s="45">
        <v>36</v>
      </c>
      <c r="AA131" s="90">
        <f t="shared" si="14"/>
        <v>15.929203539823009</v>
      </c>
    </row>
    <row r="132" spans="1:27" x14ac:dyDescent="0.3">
      <c r="A132" s="6" t="s">
        <v>137</v>
      </c>
      <c r="B132" s="1" t="s">
        <v>137</v>
      </c>
      <c r="C132" s="54" t="s">
        <v>610</v>
      </c>
      <c r="D132" s="72"/>
      <c r="E132" s="51"/>
      <c r="F132" s="90" t="e">
        <f t="shared" si="15"/>
        <v>#DIV/0!</v>
      </c>
      <c r="G132" s="72"/>
      <c r="H132" s="51"/>
      <c r="I132" s="90" t="e">
        <f t="shared" si="16"/>
        <v>#DIV/0!</v>
      </c>
      <c r="J132" s="51">
        <v>1</v>
      </c>
      <c r="K132" s="51">
        <v>1</v>
      </c>
      <c r="L132" s="90">
        <f t="shared" si="17"/>
        <v>100</v>
      </c>
      <c r="M132" s="51">
        <v>1</v>
      </c>
      <c r="N132" s="51">
        <v>1</v>
      </c>
      <c r="O132" s="90">
        <f t="shared" ref="O132:O195" si="18">+N132*100/M132</f>
        <v>100</v>
      </c>
      <c r="P132" s="72">
        <v>3948</v>
      </c>
      <c r="Q132" s="72">
        <v>2006</v>
      </c>
      <c r="R132" s="90">
        <f t="shared" ref="R132:R195" si="19">+Q132*100/P132</f>
        <v>50.810536980749745</v>
      </c>
      <c r="S132" s="45"/>
      <c r="T132" s="45"/>
      <c r="U132" s="90" t="e">
        <f t="shared" ref="U132:U195" si="20">+T132*100/S132</f>
        <v>#DIV/0!</v>
      </c>
      <c r="V132" s="45"/>
      <c r="W132" s="45"/>
      <c r="X132" s="90" t="e">
        <f t="shared" si="13"/>
        <v>#DIV/0!</v>
      </c>
      <c r="Y132" s="45"/>
      <c r="Z132" s="45"/>
      <c r="AA132" s="90" t="e">
        <f t="shared" ref="AA132:AA195" si="21">+Z132*100/Y132</f>
        <v>#DIV/0!</v>
      </c>
    </row>
    <row r="133" spans="1:27" x14ac:dyDescent="0.3">
      <c r="A133" s="1" t="s">
        <v>137</v>
      </c>
      <c r="B133" s="1" t="s">
        <v>137</v>
      </c>
      <c r="C133" s="54" t="s">
        <v>167</v>
      </c>
      <c r="D133" s="72">
        <v>2382</v>
      </c>
      <c r="E133" s="51">
        <v>941</v>
      </c>
      <c r="F133" s="90">
        <f t="shared" ref="F133:F196" si="22">+E133*100/D133</f>
        <v>39.504617968094038</v>
      </c>
      <c r="G133" s="72">
        <v>2348</v>
      </c>
      <c r="H133" s="51">
        <v>919</v>
      </c>
      <c r="I133" s="90">
        <f t="shared" si="16"/>
        <v>39.139693356047701</v>
      </c>
      <c r="J133" s="51">
        <v>50</v>
      </c>
      <c r="K133" s="51">
        <v>47</v>
      </c>
      <c r="L133" s="90">
        <f t="shared" si="17"/>
        <v>94</v>
      </c>
      <c r="M133" s="51">
        <v>50</v>
      </c>
      <c r="N133" s="51">
        <v>47</v>
      </c>
      <c r="O133" s="90">
        <f t="shared" si="18"/>
        <v>94</v>
      </c>
      <c r="P133" s="51">
        <v>264</v>
      </c>
      <c r="Q133" s="51">
        <v>10</v>
      </c>
      <c r="R133" s="90">
        <f t="shared" si="19"/>
        <v>3.7878787878787881</v>
      </c>
      <c r="S133" s="44">
        <v>1377</v>
      </c>
      <c r="T133" s="45">
        <v>886</v>
      </c>
      <c r="U133" s="90">
        <f t="shared" si="20"/>
        <v>64.342774146695717</v>
      </c>
      <c r="V133" s="45">
        <v>397</v>
      </c>
      <c r="W133" s="45">
        <v>34</v>
      </c>
      <c r="X133" s="90">
        <f t="shared" ref="X133:X196" si="23">+W133*100/V133</f>
        <v>8.5642317380352644</v>
      </c>
      <c r="Y133" s="45">
        <v>514</v>
      </c>
      <c r="Z133" s="45">
        <v>42</v>
      </c>
      <c r="AA133" s="90">
        <f t="shared" si="21"/>
        <v>8.1712062256809332</v>
      </c>
    </row>
    <row r="134" spans="1:27" x14ac:dyDescent="0.3">
      <c r="A134" s="1" t="s">
        <v>137</v>
      </c>
      <c r="B134" s="1" t="s">
        <v>137</v>
      </c>
      <c r="C134" s="54" t="s">
        <v>168</v>
      </c>
      <c r="D134" s="72">
        <v>2716</v>
      </c>
      <c r="E134" s="72">
        <v>1405</v>
      </c>
      <c r="F134" s="90">
        <f t="shared" si="22"/>
        <v>51.730486008836522</v>
      </c>
      <c r="G134" s="72">
        <v>2644</v>
      </c>
      <c r="H134" s="72">
        <v>1354</v>
      </c>
      <c r="I134" s="90">
        <f t="shared" si="16"/>
        <v>51.210287443267774</v>
      </c>
      <c r="J134" s="51">
        <v>45</v>
      </c>
      <c r="K134" s="51">
        <v>42</v>
      </c>
      <c r="L134" s="90">
        <f t="shared" si="17"/>
        <v>93.333333333333329</v>
      </c>
      <c r="M134" s="51">
        <v>45</v>
      </c>
      <c r="N134" s="51">
        <v>42</v>
      </c>
      <c r="O134" s="90">
        <f t="shared" si="18"/>
        <v>93.333333333333329</v>
      </c>
      <c r="P134" s="51">
        <v>40</v>
      </c>
      <c r="Q134" s="51">
        <v>7</v>
      </c>
      <c r="R134" s="90">
        <f t="shared" si="19"/>
        <v>17.5</v>
      </c>
      <c r="S134" s="44">
        <v>2104</v>
      </c>
      <c r="T134" s="44">
        <v>2088</v>
      </c>
      <c r="U134" s="90">
        <f t="shared" si="20"/>
        <v>99.239543726235738</v>
      </c>
      <c r="V134" s="46">
        <v>539</v>
      </c>
      <c r="W134" s="46">
        <v>21</v>
      </c>
      <c r="X134" s="90">
        <f t="shared" si="23"/>
        <v>3.8961038961038961</v>
      </c>
      <c r="Y134" s="45">
        <v>780</v>
      </c>
      <c r="Z134" s="45">
        <v>184</v>
      </c>
      <c r="AA134" s="90">
        <f t="shared" si="21"/>
        <v>23.589743589743591</v>
      </c>
    </row>
    <row r="135" spans="1:27" x14ac:dyDescent="0.3">
      <c r="A135" s="1" t="s">
        <v>137</v>
      </c>
      <c r="B135" s="1" t="s">
        <v>137</v>
      </c>
      <c r="C135" s="84" t="s">
        <v>169</v>
      </c>
      <c r="D135" s="73">
        <v>2331</v>
      </c>
      <c r="E135" s="73">
        <v>1269</v>
      </c>
      <c r="F135" s="90">
        <f t="shared" si="22"/>
        <v>54.440154440154437</v>
      </c>
      <c r="G135" s="73">
        <v>2302</v>
      </c>
      <c r="H135" s="73">
        <v>1223</v>
      </c>
      <c r="I135" s="90">
        <f t="shared" si="16"/>
        <v>53.127715030408339</v>
      </c>
      <c r="J135" s="53">
        <v>31</v>
      </c>
      <c r="K135" s="53">
        <v>30</v>
      </c>
      <c r="L135" s="90">
        <f t="shared" si="17"/>
        <v>96.774193548387103</v>
      </c>
      <c r="M135" s="53">
        <v>31</v>
      </c>
      <c r="N135" s="53">
        <v>30</v>
      </c>
      <c r="O135" s="90">
        <f t="shared" si="18"/>
        <v>96.774193548387103</v>
      </c>
      <c r="P135" s="53">
        <v>204</v>
      </c>
      <c r="Q135" s="53">
        <v>38</v>
      </c>
      <c r="R135" s="90">
        <f t="shared" si="19"/>
        <v>18.627450980392158</v>
      </c>
      <c r="S135" s="47">
        <v>1398</v>
      </c>
      <c r="T135" s="46">
        <v>731</v>
      </c>
      <c r="U135" s="90">
        <f t="shared" si="20"/>
        <v>52.288984263233189</v>
      </c>
      <c r="V135" s="45">
        <v>379</v>
      </c>
      <c r="W135" s="45">
        <v>48</v>
      </c>
      <c r="X135" s="90">
        <f t="shared" si="23"/>
        <v>12.664907651715039</v>
      </c>
      <c r="Y135" s="46">
        <v>479</v>
      </c>
      <c r="Z135" s="46">
        <v>284</v>
      </c>
      <c r="AA135" s="90">
        <f t="shared" si="21"/>
        <v>59.290187891440503</v>
      </c>
    </row>
    <row r="136" spans="1:27" x14ac:dyDescent="0.3">
      <c r="A136" s="3" t="s">
        <v>170</v>
      </c>
      <c r="B136" s="3" t="s">
        <v>170</v>
      </c>
      <c r="C136" s="54" t="s">
        <v>171</v>
      </c>
      <c r="D136" s="51">
        <v>734</v>
      </c>
      <c r="E136" s="51">
        <v>420</v>
      </c>
      <c r="F136" s="90">
        <f t="shared" si="22"/>
        <v>57.220708446866482</v>
      </c>
      <c r="G136" s="51">
        <v>717</v>
      </c>
      <c r="H136" s="51">
        <v>411</v>
      </c>
      <c r="I136" s="90">
        <f t="shared" si="16"/>
        <v>57.322175732217573</v>
      </c>
      <c r="J136" s="51">
        <v>14</v>
      </c>
      <c r="K136" s="51">
        <v>10</v>
      </c>
      <c r="L136" s="90">
        <f t="shared" si="17"/>
        <v>71.428571428571431</v>
      </c>
      <c r="M136" s="51">
        <v>14</v>
      </c>
      <c r="N136" s="51">
        <v>10</v>
      </c>
      <c r="O136" s="90">
        <f t="shared" si="18"/>
        <v>71.428571428571431</v>
      </c>
      <c r="P136" s="51">
        <v>348</v>
      </c>
      <c r="Q136" s="51">
        <v>0</v>
      </c>
      <c r="R136" s="90">
        <f t="shared" si="19"/>
        <v>0</v>
      </c>
      <c r="S136" s="45">
        <v>454</v>
      </c>
      <c r="T136" s="45">
        <v>399</v>
      </c>
      <c r="U136" s="90">
        <f t="shared" si="20"/>
        <v>87.885462555066084</v>
      </c>
      <c r="V136" s="45">
        <v>103</v>
      </c>
      <c r="W136" s="45">
        <v>35</v>
      </c>
      <c r="X136" s="90">
        <f t="shared" si="23"/>
        <v>33.980582524271846</v>
      </c>
      <c r="Y136" s="45">
        <v>150</v>
      </c>
      <c r="Z136" s="45">
        <v>68</v>
      </c>
      <c r="AA136" s="90">
        <f t="shared" si="21"/>
        <v>45.333333333333336</v>
      </c>
    </row>
    <row r="137" spans="1:27" x14ac:dyDescent="0.3">
      <c r="A137" s="3" t="s">
        <v>170</v>
      </c>
      <c r="B137" s="3" t="s">
        <v>170</v>
      </c>
      <c r="C137" s="54" t="s">
        <v>172</v>
      </c>
      <c r="D137" s="72">
        <v>1915</v>
      </c>
      <c r="E137" s="72">
        <v>1800</v>
      </c>
      <c r="F137" s="90">
        <f t="shared" si="22"/>
        <v>93.994778067885122</v>
      </c>
      <c r="G137" s="72">
        <v>1844</v>
      </c>
      <c r="H137" s="72">
        <v>1736</v>
      </c>
      <c r="I137" s="90">
        <f t="shared" si="16"/>
        <v>94.143167028199571</v>
      </c>
      <c r="J137" s="51">
        <v>34</v>
      </c>
      <c r="K137" s="51">
        <v>33</v>
      </c>
      <c r="L137" s="90">
        <f t="shared" si="17"/>
        <v>97.058823529411768</v>
      </c>
      <c r="M137" s="51">
        <v>34</v>
      </c>
      <c r="N137" s="51">
        <v>33</v>
      </c>
      <c r="O137" s="90">
        <f t="shared" si="18"/>
        <v>97.058823529411768</v>
      </c>
      <c r="P137" s="51">
        <v>408</v>
      </c>
      <c r="Q137" s="51">
        <v>1</v>
      </c>
      <c r="R137" s="90">
        <f t="shared" si="19"/>
        <v>0.24509803921568626</v>
      </c>
      <c r="S137" s="44">
        <v>1102</v>
      </c>
      <c r="T137" s="45">
        <v>754</v>
      </c>
      <c r="U137" s="90">
        <f t="shared" si="20"/>
        <v>68.421052631578945</v>
      </c>
      <c r="V137" s="45">
        <v>258</v>
      </c>
      <c r="W137" s="45">
        <v>10</v>
      </c>
      <c r="X137" s="90">
        <f t="shared" si="23"/>
        <v>3.8759689922480618</v>
      </c>
      <c r="Y137" s="45">
        <v>386</v>
      </c>
      <c r="Z137" s="45">
        <v>219</v>
      </c>
      <c r="AA137" s="90">
        <f t="shared" si="21"/>
        <v>56.73575129533679</v>
      </c>
    </row>
    <row r="138" spans="1:27" x14ac:dyDescent="0.3">
      <c r="A138" s="3" t="s">
        <v>170</v>
      </c>
      <c r="B138" s="3" t="s">
        <v>170</v>
      </c>
      <c r="C138" s="54" t="s">
        <v>173</v>
      </c>
      <c r="D138" s="72">
        <v>1802</v>
      </c>
      <c r="E138" s="72">
        <v>1615</v>
      </c>
      <c r="F138" s="90">
        <f t="shared" si="22"/>
        <v>89.622641509433961</v>
      </c>
      <c r="G138" s="72">
        <v>1756</v>
      </c>
      <c r="H138" s="72">
        <v>1518</v>
      </c>
      <c r="I138" s="90">
        <f t="shared" si="16"/>
        <v>86.446469248291578</v>
      </c>
      <c r="J138" s="51">
        <v>21</v>
      </c>
      <c r="K138" s="51">
        <v>21</v>
      </c>
      <c r="L138" s="90">
        <f t="shared" si="17"/>
        <v>100</v>
      </c>
      <c r="M138" s="51">
        <v>21</v>
      </c>
      <c r="N138" s="51">
        <v>21</v>
      </c>
      <c r="O138" s="90">
        <f t="shared" si="18"/>
        <v>100</v>
      </c>
      <c r="P138" s="51">
        <v>341</v>
      </c>
      <c r="Q138" s="51">
        <v>1</v>
      </c>
      <c r="R138" s="90">
        <f t="shared" si="19"/>
        <v>0.2932551319648094</v>
      </c>
      <c r="S138" s="44">
        <v>1151</v>
      </c>
      <c r="T138" s="45">
        <v>733</v>
      </c>
      <c r="U138" s="90">
        <f t="shared" si="20"/>
        <v>63.683753258036489</v>
      </c>
      <c r="V138" s="45">
        <v>277</v>
      </c>
      <c r="W138" s="45">
        <v>45</v>
      </c>
      <c r="X138" s="90">
        <f t="shared" si="23"/>
        <v>16.245487364620939</v>
      </c>
      <c r="Y138" s="45">
        <v>346</v>
      </c>
      <c r="Z138" s="45">
        <v>129</v>
      </c>
      <c r="AA138" s="90">
        <f t="shared" si="21"/>
        <v>37.283236994219656</v>
      </c>
    </row>
    <row r="139" spans="1:27" x14ac:dyDescent="0.3">
      <c r="A139" s="3" t="s">
        <v>170</v>
      </c>
      <c r="B139" s="3" t="s">
        <v>170</v>
      </c>
      <c r="C139" s="54" t="s">
        <v>174</v>
      </c>
      <c r="D139" s="72">
        <v>1158</v>
      </c>
      <c r="E139" s="72">
        <v>1146</v>
      </c>
      <c r="F139" s="90">
        <f t="shared" si="22"/>
        <v>98.963730569948183</v>
      </c>
      <c r="G139" s="72">
        <v>1184</v>
      </c>
      <c r="H139" s="72">
        <v>1143</v>
      </c>
      <c r="I139" s="90">
        <f t="shared" si="16"/>
        <v>96.537162162162161</v>
      </c>
      <c r="J139" s="51">
        <v>10</v>
      </c>
      <c r="K139" s="51">
        <v>10</v>
      </c>
      <c r="L139" s="90">
        <f t="shared" si="17"/>
        <v>100</v>
      </c>
      <c r="M139" s="51">
        <v>10</v>
      </c>
      <c r="N139" s="51">
        <v>10</v>
      </c>
      <c r="O139" s="90">
        <f t="shared" si="18"/>
        <v>100</v>
      </c>
      <c r="P139" s="51">
        <v>154</v>
      </c>
      <c r="Q139" s="51">
        <v>2</v>
      </c>
      <c r="R139" s="90">
        <f t="shared" si="19"/>
        <v>1.2987012987012987</v>
      </c>
      <c r="S139" s="45">
        <v>642</v>
      </c>
      <c r="T139" s="45">
        <v>544</v>
      </c>
      <c r="U139" s="90">
        <f t="shared" si="20"/>
        <v>84.73520249221184</v>
      </c>
      <c r="V139" s="45">
        <v>250</v>
      </c>
      <c r="W139" s="45">
        <v>23</v>
      </c>
      <c r="X139" s="90">
        <f t="shared" si="23"/>
        <v>9.1999999999999993</v>
      </c>
      <c r="Y139" s="45">
        <v>255</v>
      </c>
      <c r="Z139" s="45">
        <v>146</v>
      </c>
      <c r="AA139" s="90">
        <f t="shared" si="21"/>
        <v>57.254901960784316</v>
      </c>
    </row>
    <row r="140" spans="1:27" x14ac:dyDescent="0.3">
      <c r="A140" s="3" t="s">
        <v>170</v>
      </c>
      <c r="B140" s="3" t="s">
        <v>170</v>
      </c>
      <c r="C140" s="54" t="s">
        <v>176</v>
      </c>
      <c r="D140" s="72">
        <v>2451</v>
      </c>
      <c r="E140" s="72">
        <v>2166</v>
      </c>
      <c r="F140" s="90">
        <f t="shared" si="22"/>
        <v>88.372093023255815</v>
      </c>
      <c r="G140" s="72">
        <v>2421</v>
      </c>
      <c r="H140" s="72">
        <v>2117</v>
      </c>
      <c r="I140" s="90">
        <f t="shared" si="16"/>
        <v>87.443205287071464</v>
      </c>
      <c r="J140" s="51">
        <v>38</v>
      </c>
      <c r="K140" s="51">
        <v>33</v>
      </c>
      <c r="L140" s="90">
        <f t="shared" si="17"/>
        <v>86.84210526315789</v>
      </c>
      <c r="M140" s="51">
        <v>38</v>
      </c>
      <c r="N140" s="51">
        <v>33</v>
      </c>
      <c r="O140" s="90">
        <f t="shared" si="18"/>
        <v>86.84210526315789</v>
      </c>
      <c r="P140" s="51">
        <v>288</v>
      </c>
      <c r="Q140" s="51">
        <v>2</v>
      </c>
      <c r="R140" s="90">
        <f t="shared" si="19"/>
        <v>0.69444444444444442</v>
      </c>
      <c r="S140" s="44">
        <v>1372</v>
      </c>
      <c r="T140" s="45">
        <v>977</v>
      </c>
      <c r="U140" s="90">
        <f t="shared" si="20"/>
        <v>71.209912536443156</v>
      </c>
      <c r="V140" s="45">
        <v>445</v>
      </c>
      <c r="W140" s="45">
        <v>35</v>
      </c>
      <c r="X140" s="90">
        <f t="shared" si="23"/>
        <v>7.8651685393258424</v>
      </c>
      <c r="Y140" s="45">
        <v>540</v>
      </c>
      <c r="Z140" s="45">
        <v>164</v>
      </c>
      <c r="AA140" s="90">
        <f t="shared" si="21"/>
        <v>30.37037037037037</v>
      </c>
    </row>
    <row r="141" spans="1:27" x14ac:dyDescent="0.3">
      <c r="A141" s="3" t="s">
        <v>170</v>
      </c>
      <c r="B141" s="3" t="s">
        <v>170</v>
      </c>
      <c r="C141" s="54" t="s">
        <v>178</v>
      </c>
      <c r="D141" s="51">
        <v>888</v>
      </c>
      <c r="E141" s="51">
        <v>479</v>
      </c>
      <c r="F141" s="90">
        <f t="shared" si="22"/>
        <v>53.941441441441441</v>
      </c>
      <c r="G141" s="51">
        <v>885</v>
      </c>
      <c r="H141" s="51">
        <v>468</v>
      </c>
      <c r="I141" s="90">
        <f t="shared" si="16"/>
        <v>52.881355932203391</v>
      </c>
      <c r="J141" s="51">
        <v>10</v>
      </c>
      <c r="K141" s="51">
        <v>9</v>
      </c>
      <c r="L141" s="90">
        <f t="shared" si="17"/>
        <v>90</v>
      </c>
      <c r="M141" s="51">
        <v>10</v>
      </c>
      <c r="N141" s="51">
        <v>9</v>
      </c>
      <c r="O141" s="90">
        <f t="shared" si="18"/>
        <v>90</v>
      </c>
      <c r="P141" s="51">
        <v>286</v>
      </c>
      <c r="Q141" s="51">
        <v>39</v>
      </c>
      <c r="R141" s="90">
        <f t="shared" si="19"/>
        <v>13.636363636363637</v>
      </c>
      <c r="S141" s="45">
        <v>469</v>
      </c>
      <c r="T141" s="45">
        <v>382</v>
      </c>
      <c r="U141" s="90">
        <f t="shared" si="20"/>
        <v>81.449893390191903</v>
      </c>
      <c r="V141" s="45">
        <v>139</v>
      </c>
      <c r="W141" s="45">
        <v>10</v>
      </c>
      <c r="X141" s="90">
        <f t="shared" si="23"/>
        <v>7.1942446043165464</v>
      </c>
      <c r="Y141" s="45">
        <v>170</v>
      </c>
      <c r="Z141" s="45">
        <v>63</v>
      </c>
      <c r="AA141" s="90">
        <f t="shared" si="21"/>
        <v>37.058823529411768</v>
      </c>
    </row>
    <row r="142" spans="1:27" x14ac:dyDescent="0.3">
      <c r="A142" s="3" t="s">
        <v>170</v>
      </c>
      <c r="B142" s="3" t="s">
        <v>170</v>
      </c>
      <c r="C142" s="54" t="s">
        <v>179</v>
      </c>
      <c r="D142" s="72">
        <v>1257</v>
      </c>
      <c r="E142" s="72">
        <v>1235</v>
      </c>
      <c r="F142" s="90">
        <f t="shared" si="22"/>
        <v>98.249801113762928</v>
      </c>
      <c r="G142" s="72">
        <v>1226</v>
      </c>
      <c r="H142" s="72">
        <v>1197</v>
      </c>
      <c r="I142" s="90">
        <f t="shared" si="16"/>
        <v>97.634584013050571</v>
      </c>
      <c r="J142" s="51">
        <v>18</v>
      </c>
      <c r="K142" s="51">
        <v>16</v>
      </c>
      <c r="L142" s="90">
        <f t="shared" si="17"/>
        <v>88.888888888888886</v>
      </c>
      <c r="M142" s="51">
        <v>18</v>
      </c>
      <c r="N142" s="51">
        <v>16</v>
      </c>
      <c r="O142" s="90">
        <f t="shared" si="18"/>
        <v>88.888888888888886</v>
      </c>
      <c r="P142" s="51">
        <v>347</v>
      </c>
      <c r="Q142" s="51">
        <v>10</v>
      </c>
      <c r="R142" s="90">
        <f t="shared" si="19"/>
        <v>2.8818443804034581</v>
      </c>
      <c r="S142" s="45">
        <v>683</v>
      </c>
      <c r="T142" s="45">
        <v>562</v>
      </c>
      <c r="U142" s="90">
        <f t="shared" si="20"/>
        <v>82.284040995607612</v>
      </c>
      <c r="V142" s="45">
        <v>169</v>
      </c>
      <c r="W142" s="45">
        <v>11</v>
      </c>
      <c r="X142" s="90">
        <f t="shared" si="23"/>
        <v>6.5088757396449708</v>
      </c>
      <c r="Y142" s="45">
        <v>260</v>
      </c>
      <c r="Z142" s="45">
        <v>162</v>
      </c>
      <c r="AA142" s="90">
        <f t="shared" si="21"/>
        <v>62.307692307692307</v>
      </c>
    </row>
    <row r="143" spans="1:27" x14ac:dyDescent="0.3">
      <c r="A143" s="3" t="s">
        <v>170</v>
      </c>
      <c r="B143" s="3" t="s">
        <v>170</v>
      </c>
      <c r="C143" s="54" t="s">
        <v>180</v>
      </c>
      <c r="D143" s="51">
        <v>520</v>
      </c>
      <c r="E143" s="51">
        <v>513</v>
      </c>
      <c r="F143" s="90">
        <f t="shared" si="22"/>
        <v>98.65384615384616</v>
      </c>
      <c r="G143" s="51">
        <v>537</v>
      </c>
      <c r="H143" s="51">
        <v>532</v>
      </c>
      <c r="I143" s="90">
        <f t="shared" si="16"/>
        <v>99.068901303538169</v>
      </c>
      <c r="J143" s="51">
        <v>5</v>
      </c>
      <c r="K143" s="51">
        <v>5</v>
      </c>
      <c r="L143" s="90">
        <f t="shared" si="17"/>
        <v>100</v>
      </c>
      <c r="M143" s="51">
        <v>5</v>
      </c>
      <c r="N143" s="51">
        <v>5</v>
      </c>
      <c r="O143" s="90">
        <f t="shared" si="18"/>
        <v>100</v>
      </c>
      <c r="P143" s="51">
        <v>243</v>
      </c>
      <c r="Q143" s="51">
        <v>7</v>
      </c>
      <c r="R143" s="90">
        <f t="shared" si="19"/>
        <v>2.880658436213992</v>
      </c>
      <c r="S143" s="45">
        <v>332</v>
      </c>
      <c r="T143" s="45">
        <v>303</v>
      </c>
      <c r="U143" s="90">
        <f t="shared" si="20"/>
        <v>91.265060240963862</v>
      </c>
      <c r="V143" s="45">
        <v>106</v>
      </c>
      <c r="W143" s="45">
        <v>29</v>
      </c>
      <c r="X143" s="90">
        <f t="shared" si="23"/>
        <v>27.358490566037737</v>
      </c>
      <c r="Y143" s="45">
        <v>101</v>
      </c>
      <c r="Z143" s="45">
        <v>27</v>
      </c>
      <c r="AA143" s="90">
        <f t="shared" si="21"/>
        <v>26.732673267326732</v>
      </c>
    </row>
    <row r="144" spans="1:27" x14ac:dyDescent="0.3">
      <c r="A144" s="3" t="s">
        <v>170</v>
      </c>
      <c r="B144" s="3" t="s">
        <v>170</v>
      </c>
      <c r="C144" s="54" t="s">
        <v>182</v>
      </c>
      <c r="D144" s="72">
        <v>1665</v>
      </c>
      <c r="E144" s="72">
        <v>1572</v>
      </c>
      <c r="F144" s="90">
        <f t="shared" si="22"/>
        <v>94.414414414414409</v>
      </c>
      <c r="G144" s="72">
        <v>1634</v>
      </c>
      <c r="H144" s="72">
        <v>1517</v>
      </c>
      <c r="I144" s="90">
        <f t="shared" si="16"/>
        <v>92.83965728274174</v>
      </c>
      <c r="J144" s="51">
        <v>22</v>
      </c>
      <c r="K144" s="51">
        <v>21</v>
      </c>
      <c r="L144" s="90">
        <f t="shared" si="17"/>
        <v>95.454545454545453</v>
      </c>
      <c r="M144" s="51">
        <v>22</v>
      </c>
      <c r="N144" s="51">
        <v>21</v>
      </c>
      <c r="O144" s="90">
        <f t="shared" si="18"/>
        <v>95.454545454545453</v>
      </c>
      <c r="P144" s="51">
        <v>238</v>
      </c>
      <c r="Q144" s="51">
        <v>1</v>
      </c>
      <c r="R144" s="90">
        <f t="shared" si="19"/>
        <v>0.42016806722689076</v>
      </c>
      <c r="S144" s="45">
        <v>989</v>
      </c>
      <c r="T144" s="45">
        <v>658</v>
      </c>
      <c r="U144" s="90">
        <f t="shared" si="20"/>
        <v>66.531850353892821</v>
      </c>
      <c r="V144" s="45">
        <v>229</v>
      </c>
      <c r="W144" s="45">
        <v>7</v>
      </c>
      <c r="X144" s="90">
        <f t="shared" si="23"/>
        <v>3.0567685589519651</v>
      </c>
      <c r="Y144" s="45">
        <v>310</v>
      </c>
      <c r="Z144" s="45">
        <v>46</v>
      </c>
      <c r="AA144" s="90">
        <f t="shared" si="21"/>
        <v>14.838709677419354</v>
      </c>
    </row>
    <row r="145" spans="1:27" x14ac:dyDescent="0.3">
      <c r="A145" s="3" t="s">
        <v>170</v>
      </c>
      <c r="B145" s="3" t="s">
        <v>170</v>
      </c>
      <c r="C145" s="84" t="s">
        <v>184</v>
      </c>
      <c r="D145" s="73">
        <v>3934</v>
      </c>
      <c r="E145" s="53">
        <v>670</v>
      </c>
      <c r="F145" s="90">
        <f t="shared" si="22"/>
        <v>17.031011692933401</v>
      </c>
      <c r="G145" s="73">
        <v>3780</v>
      </c>
      <c r="H145" s="53">
        <v>663</v>
      </c>
      <c r="I145" s="90">
        <f t="shared" si="16"/>
        <v>17.539682539682541</v>
      </c>
      <c r="J145" s="53">
        <v>35</v>
      </c>
      <c r="K145" s="53">
        <v>16</v>
      </c>
      <c r="L145" s="90">
        <f t="shared" si="17"/>
        <v>45.714285714285715</v>
      </c>
      <c r="M145" s="53">
        <v>35</v>
      </c>
      <c r="N145" s="53">
        <v>16</v>
      </c>
      <c r="O145" s="90">
        <f t="shared" si="18"/>
        <v>45.714285714285715</v>
      </c>
      <c r="P145" s="73">
        <v>1730</v>
      </c>
      <c r="Q145" s="53">
        <v>731</v>
      </c>
      <c r="R145" s="90">
        <f t="shared" si="19"/>
        <v>42.25433526011561</v>
      </c>
      <c r="S145" s="47">
        <v>2678</v>
      </c>
      <c r="T145" s="47">
        <v>1425</v>
      </c>
      <c r="U145" s="90">
        <f t="shared" si="20"/>
        <v>53.211351755041072</v>
      </c>
      <c r="V145" s="46">
        <v>574</v>
      </c>
      <c r="W145" s="46">
        <v>64</v>
      </c>
      <c r="X145" s="90">
        <f t="shared" si="23"/>
        <v>11.149825783972126</v>
      </c>
      <c r="Y145" s="45">
        <v>934</v>
      </c>
      <c r="Z145" s="45">
        <v>397</v>
      </c>
      <c r="AA145" s="90">
        <f t="shared" si="21"/>
        <v>42.505353319057818</v>
      </c>
    </row>
    <row r="146" spans="1:27" x14ac:dyDescent="0.3">
      <c r="A146" s="3" t="s">
        <v>185</v>
      </c>
      <c r="B146" s="3" t="s">
        <v>185</v>
      </c>
      <c r="C146" s="54" t="s">
        <v>186</v>
      </c>
      <c r="D146" s="72">
        <v>2135</v>
      </c>
      <c r="E146" s="72">
        <v>2010</v>
      </c>
      <c r="F146" s="90">
        <f t="shared" si="22"/>
        <v>94.145199063231857</v>
      </c>
      <c r="G146" s="72">
        <v>2025</v>
      </c>
      <c r="H146" s="72">
        <v>1908</v>
      </c>
      <c r="I146" s="90">
        <f t="shared" si="16"/>
        <v>94.222222222222229</v>
      </c>
      <c r="J146" s="51">
        <v>29</v>
      </c>
      <c r="K146" s="51">
        <v>27</v>
      </c>
      <c r="L146" s="90">
        <f t="shared" si="17"/>
        <v>93.103448275862064</v>
      </c>
      <c r="M146" s="51">
        <v>29</v>
      </c>
      <c r="N146" s="51">
        <v>27</v>
      </c>
      <c r="O146" s="90">
        <f t="shared" si="18"/>
        <v>93.103448275862064</v>
      </c>
      <c r="P146" s="51">
        <v>281</v>
      </c>
      <c r="Q146" s="51">
        <v>47</v>
      </c>
      <c r="R146" s="90">
        <f t="shared" si="19"/>
        <v>16.725978647686834</v>
      </c>
      <c r="S146" s="44">
        <v>1324</v>
      </c>
      <c r="T146" s="44">
        <v>1015</v>
      </c>
      <c r="U146" s="90">
        <f t="shared" si="20"/>
        <v>76.661631419939582</v>
      </c>
      <c r="V146" s="45">
        <v>359</v>
      </c>
      <c r="W146" s="45">
        <v>8</v>
      </c>
      <c r="X146" s="90">
        <f t="shared" si="23"/>
        <v>2.2284122562674096</v>
      </c>
      <c r="Y146" s="45">
        <v>564</v>
      </c>
      <c r="Z146" s="45">
        <v>299</v>
      </c>
      <c r="AA146" s="90">
        <f t="shared" si="21"/>
        <v>53.01418439716312</v>
      </c>
    </row>
    <row r="147" spans="1:27" x14ac:dyDescent="0.3">
      <c r="A147" s="3" t="s">
        <v>185</v>
      </c>
      <c r="B147" s="3" t="s">
        <v>185</v>
      </c>
      <c r="C147" s="54" t="s">
        <v>187</v>
      </c>
      <c r="D147" s="72">
        <v>1987</v>
      </c>
      <c r="E147" s="72">
        <v>1606</v>
      </c>
      <c r="F147" s="90">
        <f t="shared" si="22"/>
        <v>80.825364871665826</v>
      </c>
      <c r="G147" s="72">
        <v>1910</v>
      </c>
      <c r="H147" s="72">
        <v>1527</v>
      </c>
      <c r="I147" s="90">
        <f t="shared" si="16"/>
        <v>79.947643979057588</v>
      </c>
      <c r="J147" s="51">
        <v>25</v>
      </c>
      <c r="K147" s="51">
        <v>24</v>
      </c>
      <c r="L147" s="90">
        <f t="shared" si="17"/>
        <v>96</v>
      </c>
      <c r="M147" s="51">
        <v>25</v>
      </c>
      <c r="N147" s="51">
        <v>24</v>
      </c>
      <c r="O147" s="90">
        <f t="shared" si="18"/>
        <v>96</v>
      </c>
      <c r="P147" s="51">
        <v>437</v>
      </c>
      <c r="Q147" s="51">
        <v>112</v>
      </c>
      <c r="R147" s="90">
        <f t="shared" si="19"/>
        <v>25.629290617848969</v>
      </c>
      <c r="S147" s="44">
        <v>1193</v>
      </c>
      <c r="T147" s="45">
        <v>912</v>
      </c>
      <c r="U147" s="90">
        <f t="shared" si="20"/>
        <v>76.445934618608547</v>
      </c>
      <c r="V147" s="45">
        <v>358</v>
      </c>
      <c r="W147" s="45">
        <v>17</v>
      </c>
      <c r="X147" s="90">
        <f t="shared" si="23"/>
        <v>4.7486033519553077</v>
      </c>
      <c r="Y147" s="45">
        <v>541</v>
      </c>
      <c r="Z147" s="45">
        <v>171</v>
      </c>
      <c r="AA147" s="90">
        <f t="shared" si="21"/>
        <v>31.608133086876155</v>
      </c>
    </row>
    <row r="148" spans="1:27" x14ac:dyDescent="0.3">
      <c r="A148" s="3" t="s">
        <v>185</v>
      </c>
      <c r="B148" s="3" t="s">
        <v>185</v>
      </c>
      <c r="C148" s="54" t="s">
        <v>188</v>
      </c>
      <c r="D148" s="51">
        <v>425</v>
      </c>
      <c r="E148" s="51">
        <v>409</v>
      </c>
      <c r="F148" s="90">
        <f t="shared" si="22"/>
        <v>96.235294117647058</v>
      </c>
      <c r="G148" s="51">
        <v>414</v>
      </c>
      <c r="H148" s="51">
        <v>383</v>
      </c>
      <c r="I148" s="90">
        <f t="shared" si="16"/>
        <v>92.512077294685994</v>
      </c>
      <c r="J148" s="51">
        <v>8</v>
      </c>
      <c r="K148" s="51">
        <v>8</v>
      </c>
      <c r="L148" s="90">
        <f t="shared" si="17"/>
        <v>100</v>
      </c>
      <c r="M148" s="51">
        <v>8</v>
      </c>
      <c r="N148" s="51">
        <v>8</v>
      </c>
      <c r="O148" s="90">
        <f t="shared" si="18"/>
        <v>100</v>
      </c>
      <c r="P148" s="51">
        <v>222</v>
      </c>
      <c r="Q148" s="51">
        <v>39</v>
      </c>
      <c r="R148" s="90">
        <f t="shared" si="19"/>
        <v>17.567567567567568</v>
      </c>
      <c r="S148" s="45">
        <v>290</v>
      </c>
      <c r="T148" s="45">
        <v>207</v>
      </c>
      <c r="U148" s="90">
        <f t="shared" si="20"/>
        <v>71.379310344827587</v>
      </c>
      <c r="V148" s="45">
        <v>63</v>
      </c>
      <c r="W148" s="45">
        <v>5</v>
      </c>
      <c r="X148" s="90">
        <f t="shared" si="23"/>
        <v>7.9365079365079367</v>
      </c>
      <c r="Y148" s="45">
        <v>84</v>
      </c>
      <c r="Z148" s="45">
        <v>44</v>
      </c>
      <c r="AA148" s="90">
        <f t="shared" si="21"/>
        <v>52.38095238095238</v>
      </c>
    </row>
    <row r="149" spans="1:27" x14ac:dyDescent="0.3">
      <c r="A149" s="3" t="s">
        <v>185</v>
      </c>
      <c r="B149" s="3" t="s">
        <v>185</v>
      </c>
      <c r="C149" s="54" t="s">
        <v>190</v>
      </c>
      <c r="D149" s="51">
        <v>521</v>
      </c>
      <c r="E149" s="51">
        <v>398</v>
      </c>
      <c r="F149" s="90">
        <f t="shared" si="22"/>
        <v>76.391554702495199</v>
      </c>
      <c r="G149" s="51">
        <v>503</v>
      </c>
      <c r="H149" s="51">
        <v>387</v>
      </c>
      <c r="I149" s="90">
        <f t="shared" si="16"/>
        <v>76.938369781312133</v>
      </c>
      <c r="J149" s="51">
        <v>11</v>
      </c>
      <c r="K149" s="51">
        <v>11</v>
      </c>
      <c r="L149" s="90">
        <f t="shared" si="17"/>
        <v>100</v>
      </c>
      <c r="M149" s="51">
        <v>11</v>
      </c>
      <c r="N149" s="51">
        <v>11</v>
      </c>
      <c r="O149" s="90">
        <f t="shared" si="18"/>
        <v>100</v>
      </c>
      <c r="P149" s="51">
        <v>161</v>
      </c>
      <c r="Q149" s="51">
        <v>17</v>
      </c>
      <c r="R149" s="90">
        <f t="shared" si="19"/>
        <v>10.559006211180124</v>
      </c>
      <c r="S149" s="45">
        <v>287</v>
      </c>
      <c r="T149" s="45">
        <v>251</v>
      </c>
      <c r="U149" s="90">
        <f t="shared" si="20"/>
        <v>87.456445993031352</v>
      </c>
      <c r="V149" s="45">
        <v>70</v>
      </c>
      <c r="W149" s="45">
        <v>12</v>
      </c>
      <c r="X149" s="90">
        <f t="shared" si="23"/>
        <v>17.142857142857142</v>
      </c>
      <c r="Y149" s="45">
        <v>102</v>
      </c>
      <c r="Z149" s="45">
        <v>55</v>
      </c>
      <c r="AA149" s="90">
        <f t="shared" si="21"/>
        <v>53.921568627450981</v>
      </c>
    </row>
    <row r="150" spans="1:27" x14ac:dyDescent="0.3">
      <c r="A150" s="3" t="s">
        <v>185</v>
      </c>
      <c r="B150" s="3" t="s">
        <v>185</v>
      </c>
      <c r="C150" s="54" t="s">
        <v>191</v>
      </c>
      <c r="D150" s="72">
        <v>1886</v>
      </c>
      <c r="E150" s="72">
        <v>1615</v>
      </c>
      <c r="F150" s="90">
        <f t="shared" si="22"/>
        <v>85.63096500530223</v>
      </c>
      <c r="G150" s="72">
        <v>1827</v>
      </c>
      <c r="H150" s="72">
        <v>1554</v>
      </c>
      <c r="I150" s="90">
        <f t="shared" si="16"/>
        <v>85.05747126436782</v>
      </c>
      <c r="J150" s="51">
        <v>28</v>
      </c>
      <c r="K150" s="51">
        <v>25</v>
      </c>
      <c r="L150" s="90">
        <f t="shared" si="17"/>
        <v>89.285714285714292</v>
      </c>
      <c r="M150" s="51">
        <v>28</v>
      </c>
      <c r="N150" s="51">
        <v>25</v>
      </c>
      <c r="O150" s="90">
        <f t="shared" si="18"/>
        <v>89.285714285714292</v>
      </c>
      <c r="P150" s="51">
        <v>617</v>
      </c>
      <c r="Q150" s="51">
        <v>122</v>
      </c>
      <c r="R150" s="90">
        <f t="shared" si="19"/>
        <v>19.773095623987032</v>
      </c>
      <c r="S150" s="44">
        <v>1166</v>
      </c>
      <c r="T150" s="45">
        <v>601</v>
      </c>
      <c r="U150" s="90">
        <f t="shared" si="20"/>
        <v>51.543739279588337</v>
      </c>
      <c r="V150" s="45">
        <v>310</v>
      </c>
      <c r="W150" s="45">
        <v>17</v>
      </c>
      <c r="X150" s="90">
        <f t="shared" si="23"/>
        <v>5.4838709677419351</v>
      </c>
      <c r="Y150" s="45">
        <v>437</v>
      </c>
      <c r="Z150" s="45">
        <v>162</v>
      </c>
      <c r="AA150" s="90">
        <f t="shared" si="21"/>
        <v>37.070938215102977</v>
      </c>
    </row>
    <row r="151" spans="1:27" x14ac:dyDescent="0.3">
      <c r="A151" s="3" t="s">
        <v>185</v>
      </c>
      <c r="B151" s="3" t="s">
        <v>185</v>
      </c>
      <c r="C151" s="54" t="s">
        <v>192</v>
      </c>
      <c r="D151" s="51">
        <v>498</v>
      </c>
      <c r="E151" s="51">
        <v>399</v>
      </c>
      <c r="F151" s="90">
        <f t="shared" si="22"/>
        <v>80.120481927710841</v>
      </c>
      <c r="G151" s="51">
        <v>490</v>
      </c>
      <c r="H151" s="51">
        <v>391</v>
      </c>
      <c r="I151" s="90">
        <f t="shared" si="16"/>
        <v>79.795918367346943</v>
      </c>
      <c r="J151" s="51">
        <v>6</v>
      </c>
      <c r="K151" s="51">
        <v>5</v>
      </c>
      <c r="L151" s="90">
        <f t="shared" si="17"/>
        <v>83.333333333333329</v>
      </c>
      <c r="M151" s="51">
        <v>6</v>
      </c>
      <c r="N151" s="51">
        <v>5</v>
      </c>
      <c r="O151" s="90">
        <f t="shared" si="18"/>
        <v>83.333333333333329</v>
      </c>
      <c r="P151" s="51">
        <v>221</v>
      </c>
      <c r="Q151" s="51">
        <v>21</v>
      </c>
      <c r="R151" s="90">
        <f t="shared" si="19"/>
        <v>9.502262443438914</v>
      </c>
      <c r="S151" s="45">
        <v>320</v>
      </c>
      <c r="T151" s="45">
        <v>265</v>
      </c>
      <c r="U151" s="90">
        <f t="shared" si="20"/>
        <v>82.8125</v>
      </c>
      <c r="V151" s="45">
        <v>79</v>
      </c>
      <c r="W151" s="45">
        <v>3</v>
      </c>
      <c r="X151" s="90">
        <f t="shared" si="23"/>
        <v>3.7974683544303796</v>
      </c>
      <c r="Y151" s="45">
        <v>101</v>
      </c>
      <c r="Z151" s="45">
        <v>29</v>
      </c>
      <c r="AA151" s="90">
        <f t="shared" si="21"/>
        <v>28.712871287128714</v>
      </c>
    </row>
    <row r="152" spans="1:27" x14ac:dyDescent="0.3">
      <c r="A152" s="3" t="s">
        <v>185</v>
      </c>
      <c r="B152" s="3" t="s">
        <v>185</v>
      </c>
      <c r="C152" s="54" t="s">
        <v>193</v>
      </c>
      <c r="D152" s="72">
        <v>2678</v>
      </c>
      <c r="E152" s="72">
        <v>1566</v>
      </c>
      <c r="F152" s="90">
        <f t="shared" si="22"/>
        <v>58.476474981329353</v>
      </c>
      <c r="G152" s="72">
        <v>2552</v>
      </c>
      <c r="H152" s="72">
        <v>1519</v>
      </c>
      <c r="I152" s="90">
        <f t="shared" si="16"/>
        <v>59.521943573667713</v>
      </c>
      <c r="J152" s="51">
        <v>31</v>
      </c>
      <c r="K152" s="51">
        <v>24</v>
      </c>
      <c r="L152" s="90">
        <f t="shared" si="17"/>
        <v>77.41935483870968</v>
      </c>
      <c r="M152" s="51">
        <v>31</v>
      </c>
      <c r="N152" s="51">
        <v>24</v>
      </c>
      <c r="O152" s="90">
        <f t="shared" si="18"/>
        <v>77.41935483870968</v>
      </c>
      <c r="P152" s="51">
        <v>382</v>
      </c>
      <c r="Q152" s="51">
        <v>28</v>
      </c>
      <c r="R152" s="90">
        <f t="shared" si="19"/>
        <v>7.329842931937173</v>
      </c>
      <c r="S152" s="44">
        <v>1577</v>
      </c>
      <c r="T152" s="44">
        <v>1135</v>
      </c>
      <c r="U152" s="90">
        <f t="shared" si="20"/>
        <v>71.972098922003809</v>
      </c>
      <c r="V152" s="45">
        <v>461</v>
      </c>
      <c r="W152" s="45">
        <v>22</v>
      </c>
      <c r="X152" s="90">
        <f t="shared" si="23"/>
        <v>4.7722342733188716</v>
      </c>
      <c r="Y152" s="45">
        <v>690</v>
      </c>
      <c r="Z152" s="45">
        <v>373</v>
      </c>
      <c r="AA152" s="90">
        <f t="shared" si="21"/>
        <v>54.05797101449275</v>
      </c>
    </row>
    <row r="153" spans="1:27" x14ac:dyDescent="0.3">
      <c r="A153" s="3" t="s">
        <v>185</v>
      </c>
      <c r="B153" s="3" t="s">
        <v>185</v>
      </c>
      <c r="C153" s="54" t="s">
        <v>194</v>
      </c>
      <c r="D153" s="72">
        <v>1803</v>
      </c>
      <c r="E153" s="72">
        <v>1555</v>
      </c>
      <c r="F153" s="90">
        <f t="shared" si="22"/>
        <v>86.24514697726012</v>
      </c>
      <c r="G153" s="72">
        <v>1725</v>
      </c>
      <c r="H153" s="72">
        <v>1504</v>
      </c>
      <c r="I153" s="90">
        <f t="shared" si="16"/>
        <v>87.188405797101453</v>
      </c>
      <c r="J153" s="51">
        <v>26</v>
      </c>
      <c r="K153" s="51">
        <v>26</v>
      </c>
      <c r="L153" s="90">
        <f t="shared" si="17"/>
        <v>100</v>
      </c>
      <c r="M153" s="51">
        <v>26</v>
      </c>
      <c r="N153" s="51">
        <v>26</v>
      </c>
      <c r="O153" s="90">
        <f t="shared" si="18"/>
        <v>100</v>
      </c>
      <c r="P153" s="72">
        <v>1043</v>
      </c>
      <c r="Q153" s="51">
        <v>200</v>
      </c>
      <c r="R153" s="90">
        <f t="shared" si="19"/>
        <v>19.175455417066157</v>
      </c>
      <c r="S153" s="44">
        <v>1084</v>
      </c>
      <c r="T153" s="45">
        <v>768</v>
      </c>
      <c r="U153" s="90">
        <f t="shared" si="20"/>
        <v>70.848708487084878</v>
      </c>
      <c r="V153" s="45">
        <v>260</v>
      </c>
      <c r="W153" s="45">
        <v>3</v>
      </c>
      <c r="X153" s="90">
        <f t="shared" si="23"/>
        <v>1.1538461538461537</v>
      </c>
      <c r="Y153" s="45">
        <v>429</v>
      </c>
      <c r="Z153" s="45">
        <v>88</v>
      </c>
      <c r="AA153" s="90">
        <f t="shared" si="21"/>
        <v>20.512820512820515</v>
      </c>
    </row>
    <row r="154" spans="1:27" x14ac:dyDescent="0.3">
      <c r="A154" s="3" t="s">
        <v>185</v>
      </c>
      <c r="B154" s="3" t="s">
        <v>185</v>
      </c>
      <c r="C154" s="54" t="s">
        <v>195</v>
      </c>
      <c r="D154" s="72">
        <v>1921</v>
      </c>
      <c r="E154" s="72">
        <v>1526</v>
      </c>
      <c r="F154" s="90">
        <f t="shared" si="22"/>
        <v>79.43779281624154</v>
      </c>
      <c r="G154" s="72">
        <v>1854</v>
      </c>
      <c r="H154" s="72">
        <v>1464</v>
      </c>
      <c r="I154" s="90">
        <f t="shared" si="16"/>
        <v>78.964401294498387</v>
      </c>
      <c r="J154" s="51">
        <v>21</v>
      </c>
      <c r="K154" s="51">
        <v>19</v>
      </c>
      <c r="L154" s="90">
        <f t="shared" si="17"/>
        <v>90.476190476190482</v>
      </c>
      <c r="M154" s="51">
        <v>21</v>
      </c>
      <c r="N154" s="51">
        <v>19</v>
      </c>
      <c r="O154" s="90">
        <f t="shared" si="18"/>
        <v>90.476190476190482</v>
      </c>
      <c r="P154" s="51">
        <v>573</v>
      </c>
      <c r="Q154" s="51">
        <v>50</v>
      </c>
      <c r="R154" s="90">
        <f t="shared" si="19"/>
        <v>8.7260034904013963</v>
      </c>
      <c r="S154" s="44">
        <v>1117</v>
      </c>
      <c r="T154" s="45">
        <v>874</v>
      </c>
      <c r="U154" s="90">
        <f t="shared" si="20"/>
        <v>78.245299910474486</v>
      </c>
      <c r="V154" s="45">
        <v>369</v>
      </c>
      <c r="W154" s="45">
        <v>8</v>
      </c>
      <c r="X154" s="90">
        <f t="shared" si="23"/>
        <v>2.168021680216802</v>
      </c>
      <c r="Y154" s="45">
        <v>493</v>
      </c>
      <c r="Z154" s="45">
        <v>211</v>
      </c>
      <c r="AA154" s="90">
        <f t="shared" si="21"/>
        <v>42.799188640973632</v>
      </c>
    </row>
    <row r="155" spans="1:27" x14ac:dyDescent="0.3">
      <c r="A155" s="3" t="s">
        <v>185</v>
      </c>
      <c r="B155" s="3" t="s">
        <v>185</v>
      </c>
      <c r="C155" s="54" t="s">
        <v>196</v>
      </c>
      <c r="D155" s="51">
        <v>187</v>
      </c>
      <c r="E155" s="51">
        <v>157</v>
      </c>
      <c r="F155" s="90">
        <f t="shared" si="22"/>
        <v>83.957219251336895</v>
      </c>
      <c r="G155" s="51">
        <v>183</v>
      </c>
      <c r="H155" s="51">
        <v>154</v>
      </c>
      <c r="I155" s="90">
        <f t="shared" ref="I155:I218" si="24">+H155*100/G155</f>
        <v>84.15300546448087</v>
      </c>
      <c r="J155" s="51">
        <v>2</v>
      </c>
      <c r="K155" s="51">
        <v>2</v>
      </c>
      <c r="L155" s="90">
        <f t="shared" ref="L155:L218" si="25">+K155*100/J155</f>
        <v>100</v>
      </c>
      <c r="M155" s="51">
        <v>2</v>
      </c>
      <c r="N155" s="51">
        <v>2</v>
      </c>
      <c r="O155" s="90">
        <f t="shared" si="18"/>
        <v>100</v>
      </c>
      <c r="P155" s="51">
        <v>94</v>
      </c>
      <c r="Q155" s="51">
        <v>2</v>
      </c>
      <c r="R155" s="90">
        <f t="shared" si="19"/>
        <v>2.1276595744680851</v>
      </c>
      <c r="S155" s="45">
        <v>136</v>
      </c>
      <c r="T155" s="45">
        <v>105</v>
      </c>
      <c r="U155" s="90">
        <f t="shared" si="20"/>
        <v>77.205882352941174</v>
      </c>
      <c r="V155" s="45">
        <v>10</v>
      </c>
      <c r="W155" s="45">
        <v>1</v>
      </c>
      <c r="X155" s="90">
        <f t="shared" si="23"/>
        <v>10</v>
      </c>
      <c r="Y155" s="45">
        <v>18</v>
      </c>
      <c r="Z155" s="45">
        <v>7</v>
      </c>
      <c r="AA155" s="90">
        <f t="shared" si="21"/>
        <v>38.888888888888886</v>
      </c>
    </row>
    <row r="156" spans="1:27" x14ac:dyDescent="0.3">
      <c r="A156" s="3" t="s">
        <v>185</v>
      </c>
      <c r="B156" s="3" t="s">
        <v>185</v>
      </c>
      <c r="C156" s="54" t="s">
        <v>197</v>
      </c>
      <c r="D156" s="51">
        <v>532</v>
      </c>
      <c r="E156" s="51">
        <v>245</v>
      </c>
      <c r="F156" s="90">
        <f t="shared" si="22"/>
        <v>46.05263157894737</v>
      </c>
      <c r="G156" s="51">
        <v>524</v>
      </c>
      <c r="H156" s="51">
        <v>243</v>
      </c>
      <c r="I156" s="90">
        <f t="shared" si="24"/>
        <v>46.374045801526719</v>
      </c>
      <c r="J156" s="51">
        <v>12</v>
      </c>
      <c r="K156" s="51">
        <v>12</v>
      </c>
      <c r="L156" s="90">
        <f t="shared" si="25"/>
        <v>100</v>
      </c>
      <c r="M156" s="51">
        <v>12</v>
      </c>
      <c r="N156" s="51">
        <v>12</v>
      </c>
      <c r="O156" s="90">
        <f t="shared" si="18"/>
        <v>100</v>
      </c>
      <c r="P156" s="51">
        <v>272</v>
      </c>
      <c r="Q156" s="51">
        <v>16</v>
      </c>
      <c r="R156" s="90">
        <f t="shared" si="19"/>
        <v>5.882352941176471</v>
      </c>
      <c r="S156" s="45">
        <v>336</v>
      </c>
      <c r="T156" s="45">
        <v>190</v>
      </c>
      <c r="U156" s="90">
        <f t="shared" si="20"/>
        <v>56.547619047619051</v>
      </c>
      <c r="V156" s="45">
        <v>47</v>
      </c>
      <c r="W156" s="45">
        <v>8</v>
      </c>
      <c r="X156" s="90">
        <f t="shared" si="23"/>
        <v>17.021276595744681</v>
      </c>
      <c r="Y156" s="45">
        <v>65</v>
      </c>
      <c r="Z156" s="45">
        <v>29</v>
      </c>
      <c r="AA156" s="90">
        <f t="shared" si="21"/>
        <v>44.615384615384613</v>
      </c>
    </row>
    <row r="157" spans="1:27" x14ac:dyDescent="0.3">
      <c r="A157" s="3" t="s">
        <v>185</v>
      </c>
      <c r="B157" s="3" t="s">
        <v>185</v>
      </c>
      <c r="C157" s="54" t="s">
        <v>199</v>
      </c>
      <c r="D157" s="51">
        <v>353</v>
      </c>
      <c r="E157" s="51">
        <v>268</v>
      </c>
      <c r="F157" s="90">
        <f t="shared" si="22"/>
        <v>75.920679886685548</v>
      </c>
      <c r="G157" s="51">
        <v>341</v>
      </c>
      <c r="H157" s="51">
        <v>257</v>
      </c>
      <c r="I157" s="90">
        <f t="shared" si="24"/>
        <v>75.366568914956005</v>
      </c>
      <c r="J157" s="51">
        <v>6</v>
      </c>
      <c r="K157" s="51">
        <v>5</v>
      </c>
      <c r="L157" s="90">
        <f t="shared" si="25"/>
        <v>83.333333333333329</v>
      </c>
      <c r="M157" s="51">
        <v>6</v>
      </c>
      <c r="N157" s="51">
        <v>5</v>
      </c>
      <c r="O157" s="90">
        <f t="shared" si="18"/>
        <v>83.333333333333329</v>
      </c>
      <c r="P157" s="51">
        <v>156</v>
      </c>
      <c r="Q157" s="51">
        <v>17</v>
      </c>
      <c r="R157" s="90">
        <f t="shared" si="19"/>
        <v>10.897435897435898</v>
      </c>
      <c r="S157" s="45">
        <v>204</v>
      </c>
      <c r="T157" s="45">
        <v>164</v>
      </c>
      <c r="U157" s="90">
        <f t="shared" si="20"/>
        <v>80.392156862745097</v>
      </c>
      <c r="V157" s="45">
        <v>33</v>
      </c>
      <c r="W157" s="45">
        <v>1</v>
      </c>
      <c r="X157" s="90">
        <f t="shared" si="23"/>
        <v>3.0303030303030303</v>
      </c>
      <c r="Y157" s="45">
        <v>50</v>
      </c>
      <c r="Z157" s="45">
        <v>21</v>
      </c>
      <c r="AA157" s="90">
        <f t="shared" si="21"/>
        <v>42</v>
      </c>
    </row>
    <row r="158" spans="1:27" x14ac:dyDescent="0.3">
      <c r="A158" s="22" t="s">
        <v>185</v>
      </c>
      <c r="B158" s="3" t="s">
        <v>185</v>
      </c>
      <c r="C158" s="54" t="s">
        <v>681</v>
      </c>
      <c r="D158" s="51"/>
      <c r="E158" s="51"/>
      <c r="F158" s="90" t="e">
        <f t="shared" si="22"/>
        <v>#DIV/0!</v>
      </c>
      <c r="G158" s="51"/>
      <c r="H158" s="51"/>
      <c r="I158" s="90" t="e">
        <f t="shared" si="24"/>
        <v>#DIV/0!</v>
      </c>
      <c r="J158" s="51"/>
      <c r="K158" s="51"/>
      <c r="L158" s="90" t="e">
        <f t="shared" si="25"/>
        <v>#DIV/0!</v>
      </c>
      <c r="M158" s="51"/>
      <c r="N158" s="51"/>
      <c r="O158" s="90" t="e">
        <f t="shared" si="18"/>
        <v>#DIV/0!</v>
      </c>
      <c r="P158" s="72">
        <v>2049</v>
      </c>
      <c r="Q158" s="51">
        <v>543</v>
      </c>
      <c r="R158" s="90">
        <f t="shared" si="19"/>
        <v>26.500732064421669</v>
      </c>
      <c r="S158" s="45"/>
      <c r="T158" s="45"/>
      <c r="U158" s="90" t="e">
        <f t="shared" si="20"/>
        <v>#DIV/0!</v>
      </c>
      <c r="V158" s="45"/>
      <c r="W158" s="45"/>
      <c r="X158" s="90" t="e">
        <f t="shared" si="23"/>
        <v>#DIV/0!</v>
      </c>
      <c r="Y158" s="45"/>
      <c r="Z158" s="45"/>
      <c r="AA158" s="90" t="e">
        <f t="shared" si="21"/>
        <v>#DIV/0!</v>
      </c>
    </row>
    <row r="159" spans="1:27" x14ac:dyDescent="0.3">
      <c r="A159" s="3" t="s">
        <v>185</v>
      </c>
      <c r="B159" s="3" t="s">
        <v>185</v>
      </c>
      <c r="C159" s="54" t="s">
        <v>200</v>
      </c>
      <c r="D159" s="72">
        <v>1226</v>
      </c>
      <c r="E159" s="51">
        <v>462</v>
      </c>
      <c r="F159" s="90">
        <f t="shared" si="22"/>
        <v>37.68352365415987</v>
      </c>
      <c r="G159" s="72">
        <v>1113</v>
      </c>
      <c r="H159" s="51">
        <v>426</v>
      </c>
      <c r="I159" s="90">
        <f t="shared" si="24"/>
        <v>38.274932614555254</v>
      </c>
      <c r="J159" s="51">
        <v>31</v>
      </c>
      <c r="K159" s="51">
        <v>27</v>
      </c>
      <c r="L159" s="90">
        <f t="shared" si="25"/>
        <v>87.096774193548384</v>
      </c>
      <c r="M159" s="51">
        <v>31</v>
      </c>
      <c r="N159" s="51">
        <v>27</v>
      </c>
      <c r="O159" s="90">
        <f t="shared" si="18"/>
        <v>87.096774193548384</v>
      </c>
      <c r="P159" s="51">
        <v>410</v>
      </c>
      <c r="Q159" s="51">
        <v>37</v>
      </c>
      <c r="R159" s="90">
        <f t="shared" si="19"/>
        <v>9.0243902439024382</v>
      </c>
      <c r="S159" s="45">
        <v>787</v>
      </c>
      <c r="T159" s="45">
        <v>635</v>
      </c>
      <c r="U159" s="90">
        <f t="shared" si="20"/>
        <v>80.686149936467601</v>
      </c>
      <c r="V159" s="45">
        <v>183</v>
      </c>
      <c r="W159" s="45">
        <v>11</v>
      </c>
      <c r="X159" s="90">
        <f t="shared" si="23"/>
        <v>6.0109289617486334</v>
      </c>
      <c r="Y159" s="45">
        <v>368</v>
      </c>
      <c r="Z159" s="45">
        <v>149</v>
      </c>
      <c r="AA159" s="90">
        <f t="shared" si="21"/>
        <v>40.489130434782609</v>
      </c>
    </row>
    <row r="160" spans="1:27" x14ac:dyDescent="0.3">
      <c r="A160" s="3" t="s">
        <v>185</v>
      </c>
      <c r="B160" s="3" t="s">
        <v>185</v>
      </c>
      <c r="C160" s="84" t="s">
        <v>201</v>
      </c>
      <c r="D160" s="73">
        <v>1863</v>
      </c>
      <c r="E160" s="53">
        <v>329</v>
      </c>
      <c r="F160" s="90">
        <f t="shared" si="22"/>
        <v>17.659688674181428</v>
      </c>
      <c r="G160" s="73">
        <v>1664</v>
      </c>
      <c r="H160" s="53">
        <v>282</v>
      </c>
      <c r="I160" s="90">
        <f t="shared" si="24"/>
        <v>16.947115384615383</v>
      </c>
      <c r="J160" s="53">
        <v>49</v>
      </c>
      <c r="K160" s="53">
        <v>34</v>
      </c>
      <c r="L160" s="90">
        <f t="shared" si="25"/>
        <v>69.387755102040813</v>
      </c>
      <c r="M160" s="53">
        <v>49</v>
      </c>
      <c r="N160" s="53">
        <v>34</v>
      </c>
      <c r="O160" s="90">
        <f t="shared" si="18"/>
        <v>69.387755102040813</v>
      </c>
      <c r="P160" s="53">
        <v>30</v>
      </c>
      <c r="Q160" s="53">
        <v>1</v>
      </c>
      <c r="R160" s="90">
        <f t="shared" si="19"/>
        <v>3.3333333333333335</v>
      </c>
      <c r="S160" s="47">
        <v>1343</v>
      </c>
      <c r="T160" s="46">
        <v>818</v>
      </c>
      <c r="U160" s="90">
        <f t="shared" si="20"/>
        <v>60.908413998510795</v>
      </c>
      <c r="V160" s="46">
        <v>434</v>
      </c>
      <c r="W160" s="46">
        <v>81</v>
      </c>
      <c r="X160" s="90">
        <f t="shared" si="23"/>
        <v>18.663594470046082</v>
      </c>
      <c r="Y160" s="46">
        <v>817</v>
      </c>
      <c r="Z160" s="46">
        <v>311</v>
      </c>
      <c r="AA160" s="90">
        <f t="shared" si="21"/>
        <v>38.066095471236231</v>
      </c>
    </row>
    <row r="161" spans="1:27" x14ac:dyDescent="0.3">
      <c r="A161" s="3" t="s">
        <v>220</v>
      </c>
      <c r="B161" s="3" t="s">
        <v>220</v>
      </c>
      <c r="C161" s="54" t="s">
        <v>202</v>
      </c>
      <c r="D161" s="72">
        <v>1813</v>
      </c>
      <c r="E161" s="72">
        <v>1472</v>
      </c>
      <c r="F161" s="90">
        <f t="shared" si="22"/>
        <v>81.191395477109765</v>
      </c>
      <c r="G161" s="72">
        <v>1735</v>
      </c>
      <c r="H161" s="72">
        <v>1415</v>
      </c>
      <c r="I161" s="90">
        <f t="shared" si="24"/>
        <v>81.556195965417871</v>
      </c>
      <c r="J161" s="51">
        <v>29</v>
      </c>
      <c r="K161" s="51">
        <v>26</v>
      </c>
      <c r="L161" s="90">
        <f t="shared" si="25"/>
        <v>89.65517241379311</v>
      </c>
      <c r="M161" s="51">
        <v>29</v>
      </c>
      <c r="N161" s="51">
        <v>26</v>
      </c>
      <c r="O161" s="90">
        <f t="shared" si="18"/>
        <v>89.65517241379311</v>
      </c>
      <c r="P161" s="51">
        <v>418</v>
      </c>
      <c r="Q161" s="51">
        <v>11</v>
      </c>
      <c r="R161" s="90">
        <f t="shared" si="19"/>
        <v>2.6315789473684212</v>
      </c>
      <c r="S161" s="44">
        <v>1098</v>
      </c>
      <c r="T161" s="45">
        <v>829</v>
      </c>
      <c r="U161" s="90">
        <f t="shared" si="20"/>
        <v>75.50091074681238</v>
      </c>
      <c r="V161" s="45">
        <v>321</v>
      </c>
      <c r="W161" s="45">
        <v>50</v>
      </c>
      <c r="X161" s="90">
        <f t="shared" si="23"/>
        <v>15.576323987538942</v>
      </c>
      <c r="Y161" s="45">
        <v>461</v>
      </c>
      <c r="Z161" s="45">
        <v>182</v>
      </c>
      <c r="AA161" s="90">
        <f t="shared" si="21"/>
        <v>39.479392624728852</v>
      </c>
    </row>
    <row r="162" spans="1:27" x14ac:dyDescent="0.3">
      <c r="A162" s="3" t="s">
        <v>220</v>
      </c>
      <c r="B162" s="3" t="s">
        <v>220</v>
      </c>
      <c r="C162" s="54" t="s">
        <v>203</v>
      </c>
      <c r="D162" s="72">
        <v>1498</v>
      </c>
      <c r="E162" s="72">
        <v>1489</v>
      </c>
      <c r="F162" s="90">
        <f t="shared" si="22"/>
        <v>99.399198931909211</v>
      </c>
      <c r="G162" s="72">
        <v>1438</v>
      </c>
      <c r="H162" s="72">
        <v>1428</v>
      </c>
      <c r="I162" s="90">
        <f t="shared" si="24"/>
        <v>99.304589707927676</v>
      </c>
      <c r="J162" s="51">
        <v>22</v>
      </c>
      <c r="K162" s="51">
        <v>22</v>
      </c>
      <c r="L162" s="90">
        <f t="shared" si="25"/>
        <v>100</v>
      </c>
      <c r="M162" s="51">
        <v>22</v>
      </c>
      <c r="N162" s="51">
        <v>22</v>
      </c>
      <c r="O162" s="90">
        <f t="shared" si="18"/>
        <v>100</v>
      </c>
      <c r="P162" s="51">
        <v>460</v>
      </c>
      <c r="Q162" s="51">
        <v>19</v>
      </c>
      <c r="R162" s="90">
        <f t="shared" si="19"/>
        <v>4.1304347826086953</v>
      </c>
      <c r="S162" s="45">
        <v>889</v>
      </c>
      <c r="T162" s="45">
        <v>576</v>
      </c>
      <c r="U162" s="90">
        <f t="shared" si="20"/>
        <v>64.791901012373458</v>
      </c>
      <c r="V162" s="45">
        <v>186</v>
      </c>
      <c r="W162" s="45">
        <v>42</v>
      </c>
      <c r="X162" s="90">
        <f t="shared" si="23"/>
        <v>22.580645161290324</v>
      </c>
      <c r="Y162" s="45">
        <v>302</v>
      </c>
      <c r="Z162" s="45">
        <v>52</v>
      </c>
      <c r="AA162" s="90">
        <f t="shared" si="21"/>
        <v>17.218543046357617</v>
      </c>
    </row>
    <row r="163" spans="1:27" x14ac:dyDescent="0.3">
      <c r="A163" s="3" t="s">
        <v>220</v>
      </c>
      <c r="B163" s="3" t="s">
        <v>220</v>
      </c>
      <c r="C163" s="54" t="s">
        <v>204</v>
      </c>
      <c r="D163" s="72">
        <v>1129</v>
      </c>
      <c r="E163" s="51">
        <v>722</v>
      </c>
      <c r="F163" s="90">
        <f t="shared" si="22"/>
        <v>63.950398582816653</v>
      </c>
      <c r="G163" s="72">
        <v>1056</v>
      </c>
      <c r="H163" s="51">
        <v>667</v>
      </c>
      <c r="I163" s="90">
        <f t="shared" si="24"/>
        <v>63.162878787878789</v>
      </c>
      <c r="J163" s="51">
        <v>33</v>
      </c>
      <c r="K163" s="51">
        <v>26</v>
      </c>
      <c r="L163" s="90">
        <f t="shared" si="25"/>
        <v>78.787878787878782</v>
      </c>
      <c r="M163" s="51">
        <v>33</v>
      </c>
      <c r="N163" s="51">
        <v>26</v>
      </c>
      <c r="O163" s="90">
        <f t="shared" si="18"/>
        <v>78.787878787878782</v>
      </c>
      <c r="P163" s="51">
        <v>284</v>
      </c>
      <c r="Q163" s="51">
        <v>11</v>
      </c>
      <c r="R163" s="90">
        <f t="shared" si="19"/>
        <v>3.8732394366197185</v>
      </c>
      <c r="S163" s="45">
        <v>641</v>
      </c>
      <c r="T163" s="45">
        <v>499</v>
      </c>
      <c r="U163" s="90">
        <f t="shared" si="20"/>
        <v>77.847113884555384</v>
      </c>
      <c r="V163" s="45">
        <v>123</v>
      </c>
      <c r="W163" s="45">
        <v>11</v>
      </c>
      <c r="X163" s="90">
        <f t="shared" si="23"/>
        <v>8.9430894308943092</v>
      </c>
      <c r="Y163" s="45">
        <v>234</v>
      </c>
      <c r="Z163" s="45">
        <v>68</v>
      </c>
      <c r="AA163" s="90">
        <f t="shared" si="21"/>
        <v>29.05982905982906</v>
      </c>
    </row>
    <row r="164" spans="1:27" x14ac:dyDescent="0.3">
      <c r="A164" s="3" t="s">
        <v>220</v>
      </c>
      <c r="B164" s="3" t="s">
        <v>220</v>
      </c>
      <c r="C164" s="54" t="s">
        <v>205</v>
      </c>
      <c r="D164" s="51">
        <v>936</v>
      </c>
      <c r="E164" s="51">
        <v>883</v>
      </c>
      <c r="F164" s="90">
        <f t="shared" si="22"/>
        <v>94.337606837606842</v>
      </c>
      <c r="G164" s="51">
        <v>849</v>
      </c>
      <c r="H164" s="51">
        <v>794</v>
      </c>
      <c r="I164" s="90">
        <f t="shared" si="24"/>
        <v>93.521790341578324</v>
      </c>
      <c r="J164" s="51">
        <v>19</v>
      </c>
      <c r="K164" s="51">
        <v>18</v>
      </c>
      <c r="L164" s="90">
        <f t="shared" si="25"/>
        <v>94.736842105263165</v>
      </c>
      <c r="M164" s="51">
        <v>19</v>
      </c>
      <c r="N164" s="51">
        <v>18</v>
      </c>
      <c r="O164" s="90">
        <f t="shared" si="18"/>
        <v>94.736842105263165</v>
      </c>
      <c r="P164" s="51">
        <v>382</v>
      </c>
      <c r="Q164" s="51">
        <v>6</v>
      </c>
      <c r="R164" s="90">
        <f t="shared" si="19"/>
        <v>1.5706806282722514</v>
      </c>
      <c r="S164" s="45">
        <v>581</v>
      </c>
      <c r="T164" s="45">
        <v>415</v>
      </c>
      <c r="U164" s="90">
        <f t="shared" si="20"/>
        <v>71.428571428571431</v>
      </c>
      <c r="V164" s="45">
        <v>203</v>
      </c>
      <c r="W164" s="45">
        <v>41</v>
      </c>
      <c r="X164" s="90">
        <f t="shared" si="23"/>
        <v>20.19704433497537</v>
      </c>
      <c r="Y164" s="45">
        <v>331</v>
      </c>
      <c r="Z164" s="45">
        <v>246</v>
      </c>
      <c r="AA164" s="90">
        <f t="shared" si="21"/>
        <v>74.320241691842895</v>
      </c>
    </row>
    <row r="165" spans="1:27" x14ac:dyDescent="0.3">
      <c r="A165" s="3" t="s">
        <v>220</v>
      </c>
      <c r="B165" s="3" t="s">
        <v>220</v>
      </c>
      <c r="C165" s="54" t="s">
        <v>206</v>
      </c>
      <c r="D165" s="72">
        <v>1148</v>
      </c>
      <c r="E165" s="72">
        <v>1063</v>
      </c>
      <c r="F165" s="90">
        <f t="shared" si="22"/>
        <v>92.595818815331015</v>
      </c>
      <c r="G165" s="72">
        <v>1059</v>
      </c>
      <c r="H165" s="51">
        <v>945</v>
      </c>
      <c r="I165" s="90">
        <f t="shared" si="24"/>
        <v>89.23512747875354</v>
      </c>
      <c r="J165" s="51">
        <v>21</v>
      </c>
      <c r="K165" s="51">
        <v>16</v>
      </c>
      <c r="L165" s="90">
        <f t="shared" si="25"/>
        <v>76.19047619047619</v>
      </c>
      <c r="M165" s="51">
        <v>21</v>
      </c>
      <c r="N165" s="51">
        <v>16</v>
      </c>
      <c r="O165" s="90">
        <f t="shared" si="18"/>
        <v>76.19047619047619</v>
      </c>
      <c r="P165" s="51">
        <v>318</v>
      </c>
      <c r="Q165" s="51">
        <v>14</v>
      </c>
      <c r="R165" s="90">
        <f t="shared" si="19"/>
        <v>4.4025157232704402</v>
      </c>
      <c r="S165" s="45">
        <v>613</v>
      </c>
      <c r="T165" s="45">
        <v>498</v>
      </c>
      <c r="U165" s="90">
        <f t="shared" si="20"/>
        <v>81.239804241435564</v>
      </c>
      <c r="V165" s="45">
        <v>152</v>
      </c>
      <c r="W165" s="45">
        <v>28</v>
      </c>
      <c r="X165" s="90">
        <f t="shared" si="23"/>
        <v>18.421052631578949</v>
      </c>
      <c r="Y165" s="45">
        <v>282</v>
      </c>
      <c r="Z165" s="45">
        <v>32</v>
      </c>
      <c r="AA165" s="90">
        <f t="shared" si="21"/>
        <v>11.347517730496454</v>
      </c>
    </row>
    <row r="166" spans="1:27" x14ac:dyDescent="0.3">
      <c r="A166" s="3" t="s">
        <v>220</v>
      </c>
      <c r="B166" s="3" t="s">
        <v>220</v>
      </c>
      <c r="C166" s="54" t="s">
        <v>207</v>
      </c>
      <c r="D166" s="51">
        <v>760</v>
      </c>
      <c r="E166" s="51">
        <v>708</v>
      </c>
      <c r="F166" s="90">
        <f t="shared" si="22"/>
        <v>93.15789473684211</v>
      </c>
      <c r="G166" s="51">
        <v>692</v>
      </c>
      <c r="H166" s="51">
        <v>638</v>
      </c>
      <c r="I166" s="90">
        <f t="shared" si="24"/>
        <v>92.196531791907518</v>
      </c>
      <c r="J166" s="51">
        <v>11</v>
      </c>
      <c r="K166" s="51">
        <v>8</v>
      </c>
      <c r="L166" s="90">
        <f t="shared" si="25"/>
        <v>72.727272727272734</v>
      </c>
      <c r="M166" s="51">
        <v>11</v>
      </c>
      <c r="N166" s="51">
        <v>8</v>
      </c>
      <c r="O166" s="90">
        <f t="shared" si="18"/>
        <v>72.727272727272734</v>
      </c>
      <c r="P166" s="51">
        <v>201</v>
      </c>
      <c r="Q166" s="51">
        <v>2</v>
      </c>
      <c r="R166" s="90">
        <f t="shared" si="19"/>
        <v>0.99502487562189057</v>
      </c>
      <c r="S166" s="45">
        <v>483</v>
      </c>
      <c r="T166" s="45">
        <v>402</v>
      </c>
      <c r="U166" s="90">
        <f t="shared" si="20"/>
        <v>83.229813664596278</v>
      </c>
      <c r="V166" s="45">
        <v>98</v>
      </c>
      <c r="W166" s="45">
        <v>25</v>
      </c>
      <c r="X166" s="90">
        <f t="shared" si="23"/>
        <v>25.510204081632654</v>
      </c>
      <c r="Y166" s="45">
        <v>210</v>
      </c>
      <c r="Z166" s="45">
        <v>106</v>
      </c>
      <c r="AA166" s="90">
        <f t="shared" si="21"/>
        <v>50.476190476190474</v>
      </c>
    </row>
    <row r="167" spans="1:27" x14ac:dyDescent="0.3">
      <c r="A167" s="3" t="s">
        <v>220</v>
      </c>
      <c r="B167" s="3" t="s">
        <v>220</v>
      </c>
      <c r="C167" s="54" t="s">
        <v>208</v>
      </c>
      <c r="D167" s="72">
        <v>2572</v>
      </c>
      <c r="E167" s="72">
        <v>2107</v>
      </c>
      <c r="F167" s="90">
        <f t="shared" si="22"/>
        <v>81.920684292379477</v>
      </c>
      <c r="G167" s="72">
        <v>2451</v>
      </c>
      <c r="H167" s="72">
        <v>2003</v>
      </c>
      <c r="I167" s="90">
        <f t="shared" si="24"/>
        <v>81.721746226030191</v>
      </c>
      <c r="J167" s="51">
        <v>34</v>
      </c>
      <c r="K167" s="51">
        <v>29</v>
      </c>
      <c r="L167" s="90">
        <f t="shared" si="25"/>
        <v>85.294117647058826</v>
      </c>
      <c r="M167" s="51">
        <v>34</v>
      </c>
      <c r="N167" s="51">
        <v>29</v>
      </c>
      <c r="O167" s="90">
        <f t="shared" si="18"/>
        <v>85.294117647058826</v>
      </c>
      <c r="P167" s="51">
        <v>615</v>
      </c>
      <c r="Q167" s="51">
        <v>30</v>
      </c>
      <c r="R167" s="90">
        <f t="shared" si="19"/>
        <v>4.8780487804878048</v>
      </c>
      <c r="S167" s="44">
        <v>1597</v>
      </c>
      <c r="T167" s="44">
        <v>1506</v>
      </c>
      <c r="U167" s="90">
        <f t="shared" si="20"/>
        <v>94.301815904821538</v>
      </c>
      <c r="V167" s="45">
        <v>457</v>
      </c>
      <c r="W167" s="45">
        <v>107</v>
      </c>
      <c r="X167" s="90">
        <f t="shared" si="23"/>
        <v>23.413566739606129</v>
      </c>
      <c r="Y167" s="45">
        <v>654</v>
      </c>
      <c r="Z167" s="45">
        <v>350</v>
      </c>
      <c r="AA167" s="90">
        <f t="shared" si="21"/>
        <v>53.51681957186544</v>
      </c>
    </row>
    <row r="168" spans="1:27" x14ac:dyDescent="0.3">
      <c r="A168" s="3" t="s">
        <v>220</v>
      </c>
      <c r="B168" s="3" t="s">
        <v>220</v>
      </c>
      <c r="C168" s="54" t="s">
        <v>209</v>
      </c>
      <c r="D168" s="72">
        <v>2329</v>
      </c>
      <c r="E168" s="72">
        <v>2071</v>
      </c>
      <c r="F168" s="90">
        <f t="shared" si="22"/>
        <v>88.922284242164025</v>
      </c>
      <c r="G168" s="72">
        <v>2237</v>
      </c>
      <c r="H168" s="72">
        <v>1972</v>
      </c>
      <c r="I168" s="90">
        <f t="shared" si="24"/>
        <v>88.153777380420209</v>
      </c>
      <c r="J168" s="51">
        <v>19</v>
      </c>
      <c r="K168" s="51">
        <v>16</v>
      </c>
      <c r="L168" s="90">
        <f t="shared" si="25"/>
        <v>84.21052631578948</v>
      </c>
      <c r="M168" s="51">
        <v>19</v>
      </c>
      <c r="N168" s="51">
        <v>16</v>
      </c>
      <c r="O168" s="90">
        <f t="shared" si="18"/>
        <v>84.21052631578948</v>
      </c>
      <c r="P168" s="51">
        <v>290</v>
      </c>
      <c r="Q168" s="51">
        <v>6</v>
      </c>
      <c r="R168" s="90">
        <f t="shared" si="19"/>
        <v>2.0689655172413794</v>
      </c>
      <c r="S168" s="44">
        <v>1356</v>
      </c>
      <c r="T168" s="44">
        <v>1282</v>
      </c>
      <c r="U168" s="90">
        <f t="shared" si="20"/>
        <v>94.542772861356937</v>
      </c>
      <c r="V168" s="45">
        <v>356</v>
      </c>
      <c r="W168" s="45">
        <v>49</v>
      </c>
      <c r="X168" s="90">
        <f t="shared" si="23"/>
        <v>13.764044943820224</v>
      </c>
      <c r="Y168" s="45">
        <v>549</v>
      </c>
      <c r="Z168" s="45">
        <v>278</v>
      </c>
      <c r="AA168" s="90">
        <f t="shared" si="21"/>
        <v>50.637522768670308</v>
      </c>
    </row>
    <row r="169" spans="1:27" x14ac:dyDescent="0.3">
      <c r="A169" s="3" t="s">
        <v>220</v>
      </c>
      <c r="B169" s="3" t="s">
        <v>220</v>
      </c>
      <c r="C169" s="54" t="s">
        <v>210</v>
      </c>
      <c r="D169" s="72">
        <v>1327</v>
      </c>
      <c r="E169" s="72">
        <v>1306</v>
      </c>
      <c r="F169" s="90">
        <f t="shared" si="22"/>
        <v>98.417483044461193</v>
      </c>
      <c r="G169" s="72">
        <v>1215</v>
      </c>
      <c r="H169" s="72">
        <v>1193</v>
      </c>
      <c r="I169" s="90">
        <f t="shared" si="24"/>
        <v>98.189300411522638</v>
      </c>
      <c r="J169" s="51">
        <v>20</v>
      </c>
      <c r="K169" s="51">
        <v>17</v>
      </c>
      <c r="L169" s="90">
        <f t="shared" si="25"/>
        <v>85</v>
      </c>
      <c r="M169" s="51">
        <v>20</v>
      </c>
      <c r="N169" s="51">
        <v>17</v>
      </c>
      <c r="O169" s="90">
        <f t="shared" si="18"/>
        <v>85</v>
      </c>
      <c r="P169" s="51">
        <v>406</v>
      </c>
      <c r="Q169" s="51">
        <v>4</v>
      </c>
      <c r="R169" s="90">
        <f t="shared" si="19"/>
        <v>0.98522167487684731</v>
      </c>
      <c r="S169" s="45">
        <v>687</v>
      </c>
      <c r="T169" s="45">
        <v>462</v>
      </c>
      <c r="U169" s="90">
        <f t="shared" si="20"/>
        <v>67.248908296943227</v>
      </c>
      <c r="V169" s="45">
        <v>183</v>
      </c>
      <c r="W169" s="45">
        <v>27</v>
      </c>
      <c r="X169" s="90">
        <f t="shared" si="23"/>
        <v>14.754098360655737</v>
      </c>
      <c r="Y169" s="45">
        <v>333</v>
      </c>
      <c r="Z169" s="45">
        <v>144</v>
      </c>
      <c r="AA169" s="90">
        <f t="shared" si="21"/>
        <v>43.243243243243242</v>
      </c>
    </row>
    <row r="170" spans="1:27" x14ac:dyDescent="0.3">
      <c r="A170" s="3" t="s">
        <v>220</v>
      </c>
      <c r="B170" s="3" t="s">
        <v>220</v>
      </c>
      <c r="C170" s="54" t="s">
        <v>211</v>
      </c>
      <c r="D170" s="72">
        <v>1071</v>
      </c>
      <c r="E170" s="51">
        <v>824</v>
      </c>
      <c r="F170" s="90">
        <f t="shared" si="22"/>
        <v>76.937441643323993</v>
      </c>
      <c r="G170" s="51">
        <v>993</v>
      </c>
      <c r="H170" s="51">
        <v>755</v>
      </c>
      <c r="I170" s="90">
        <f t="shared" si="24"/>
        <v>76.032225579053375</v>
      </c>
      <c r="J170" s="51">
        <v>5</v>
      </c>
      <c r="K170" s="51">
        <v>5</v>
      </c>
      <c r="L170" s="90">
        <f t="shared" si="25"/>
        <v>100</v>
      </c>
      <c r="M170" s="51">
        <v>5</v>
      </c>
      <c r="N170" s="51">
        <v>5</v>
      </c>
      <c r="O170" s="90">
        <f t="shared" si="18"/>
        <v>100</v>
      </c>
      <c r="P170" s="51">
        <v>349</v>
      </c>
      <c r="Q170" s="51">
        <v>2</v>
      </c>
      <c r="R170" s="90">
        <f t="shared" si="19"/>
        <v>0.57306590257879653</v>
      </c>
      <c r="S170" s="45">
        <v>768</v>
      </c>
      <c r="T170" s="45">
        <v>596</v>
      </c>
      <c r="U170" s="90">
        <f t="shared" si="20"/>
        <v>77.604166666666671</v>
      </c>
      <c r="V170" s="45">
        <v>147</v>
      </c>
      <c r="W170" s="45">
        <v>27</v>
      </c>
      <c r="X170" s="90">
        <f t="shared" si="23"/>
        <v>18.367346938775512</v>
      </c>
      <c r="Y170" s="45">
        <v>294</v>
      </c>
      <c r="Z170" s="45">
        <v>229</v>
      </c>
      <c r="AA170" s="90">
        <f t="shared" si="21"/>
        <v>77.89115646258503</v>
      </c>
    </row>
    <row r="171" spans="1:27" x14ac:dyDescent="0.3">
      <c r="A171" s="3" t="s">
        <v>220</v>
      </c>
      <c r="B171" s="3" t="s">
        <v>220</v>
      </c>
      <c r="C171" s="54" t="s">
        <v>212</v>
      </c>
      <c r="D171" s="72">
        <v>1118</v>
      </c>
      <c r="E171" s="51">
        <v>943</v>
      </c>
      <c r="F171" s="90">
        <f t="shared" si="22"/>
        <v>84.34704830053667</v>
      </c>
      <c r="G171" s="72">
        <v>1070</v>
      </c>
      <c r="H171" s="51">
        <v>899</v>
      </c>
      <c r="I171" s="90">
        <f t="shared" si="24"/>
        <v>84.018691588785046</v>
      </c>
      <c r="J171" s="51">
        <v>5</v>
      </c>
      <c r="K171" s="51">
        <v>5</v>
      </c>
      <c r="L171" s="90">
        <f t="shared" si="25"/>
        <v>100</v>
      </c>
      <c r="M171" s="51">
        <v>5</v>
      </c>
      <c r="N171" s="51">
        <v>5</v>
      </c>
      <c r="O171" s="90">
        <f t="shared" si="18"/>
        <v>100</v>
      </c>
      <c r="P171" s="51">
        <v>416</v>
      </c>
      <c r="Q171" s="51">
        <v>34</v>
      </c>
      <c r="R171" s="90">
        <f t="shared" si="19"/>
        <v>8.1730769230769234</v>
      </c>
      <c r="S171" s="45">
        <v>648</v>
      </c>
      <c r="T171" s="45">
        <v>570</v>
      </c>
      <c r="U171" s="90">
        <f t="shared" si="20"/>
        <v>87.962962962962962</v>
      </c>
      <c r="V171" s="45">
        <v>152</v>
      </c>
      <c r="W171" s="45">
        <v>36</v>
      </c>
      <c r="X171" s="90">
        <f t="shared" si="23"/>
        <v>23.684210526315791</v>
      </c>
      <c r="Y171" s="45">
        <v>236</v>
      </c>
      <c r="Z171" s="45">
        <v>144</v>
      </c>
      <c r="AA171" s="90">
        <f t="shared" si="21"/>
        <v>61.016949152542374</v>
      </c>
    </row>
    <row r="172" spans="1:27" x14ac:dyDescent="0.3">
      <c r="A172" s="3" t="s">
        <v>220</v>
      </c>
      <c r="B172" s="3" t="s">
        <v>220</v>
      </c>
      <c r="C172" s="54" t="s">
        <v>213</v>
      </c>
      <c r="D172" s="72">
        <v>1125</v>
      </c>
      <c r="E172" s="72">
        <v>1108</v>
      </c>
      <c r="F172" s="90">
        <f t="shared" si="22"/>
        <v>98.488888888888894</v>
      </c>
      <c r="G172" s="72">
        <v>1043</v>
      </c>
      <c r="H172" s="72">
        <v>1030</v>
      </c>
      <c r="I172" s="90">
        <f t="shared" si="24"/>
        <v>98.753595397890706</v>
      </c>
      <c r="J172" s="51">
        <v>22</v>
      </c>
      <c r="K172" s="51">
        <v>20</v>
      </c>
      <c r="L172" s="90">
        <f t="shared" si="25"/>
        <v>90.909090909090907</v>
      </c>
      <c r="M172" s="51">
        <v>22</v>
      </c>
      <c r="N172" s="51">
        <v>20</v>
      </c>
      <c r="O172" s="90">
        <f t="shared" si="18"/>
        <v>90.909090909090907</v>
      </c>
      <c r="P172" s="51">
        <v>314</v>
      </c>
      <c r="Q172" s="51">
        <v>13</v>
      </c>
      <c r="R172" s="90">
        <f t="shared" si="19"/>
        <v>4.1401273885350323</v>
      </c>
      <c r="S172" s="45">
        <v>832</v>
      </c>
      <c r="T172" s="45">
        <v>712</v>
      </c>
      <c r="U172" s="90">
        <f t="shared" si="20"/>
        <v>85.57692307692308</v>
      </c>
      <c r="V172" s="45">
        <v>194</v>
      </c>
      <c r="W172" s="45">
        <v>45</v>
      </c>
      <c r="X172" s="90">
        <f t="shared" si="23"/>
        <v>23.195876288659793</v>
      </c>
      <c r="Y172" s="45">
        <v>322</v>
      </c>
      <c r="Z172" s="45">
        <v>232</v>
      </c>
      <c r="AA172" s="90">
        <f t="shared" si="21"/>
        <v>72.049689440993788</v>
      </c>
    </row>
    <row r="173" spans="1:27" x14ac:dyDescent="0.3">
      <c r="A173" s="3" t="s">
        <v>220</v>
      </c>
      <c r="B173" s="3" t="s">
        <v>220</v>
      </c>
      <c r="C173" s="54" t="s">
        <v>215</v>
      </c>
      <c r="D173" s="72">
        <v>2175</v>
      </c>
      <c r="E173" s="72">
        <v>1847</v>
      </c>
      <c r="F173" s="90">
        <f t="shared" si="22"/>
        <v>84.919540229885058</v>
      </c>
      <c r="G173" s="72">
        <v>2051</v>
      </c>
      <c r="H173" s="72">
        <v>1781</v>
      </c>
      <c r="I173" s="90">
        <f t="shared" si="24"/>
        <v>86.835689907362266</v>
      </c>
      <c r="J173" s="51">
        <v>49</v>
      </c>
      <c r="K173" s="51">
        <v>36</v>
      </c>
      <c r="L173" s="90">
        <f t="shared" si="25"/>
        <v>73.469387755102048</v>
      </c>
      <c r="M173" s="51">
        <v>49</v>
      </c>
      <c r="N173" s="51">
        <v>36</v>
      </c>
      <c r="O173" s="90">
        <f t="shared" si="18"/>
        <v>73.469387755102048</v>
      </c>
      <c r="P173" s="51">
        <v>275</v>
      </c>
      <c r="Q173" s="51">
        <v>1</v>
      </c>
      <c r="R173" s="90">
        <f t="shared" si="19"/>
        <v>0.36363636363636365</v>
      </c>
      <c r="S173" s="44">
        <v>1256</v>
      </c>
      <c r="T173" s="44">
        <v>1150</v>
      </c>
      <c r="U173" s="90">
        <f t="shared" si="20"/>
        <v>91.560509554140125</v>
      </c>
      <c r="V173" s="45">
        <v>404</v>
      </c>
      <c r="W173" s="45">
        <v>57</v>
      </c>
      <c r="X173" s="90">
        <f t="shared" si="23"/>
        <v>14.108910891089108</v>
      </c>
      <c r="Y173" s="45">
        <v>593</v>
      </c>
      <c r="Z173" s="45">
        <v>255</v>
      </c>
      <c r="AA173" s="90">
        <f t="shared" si="21"/>
        <v>43.001686340640809</v>
      </c>
    </row>
    <row r="174" spans="1:27" x14ac:dyDescent="0.3">
      <c r="A174" s="3" t="s">
        <v>220</v>
      </c>
      <c r="B174" s="3" t="s">
        <v>220</v>
      </c>
      <c r="C174" s="54" t="s">
        <v>216</v>
      </c>
      <c r="D174" s="72">
        <v>2457</v>
      </c>
      <c r="E174" s="51">
        <v>461</v>
      </c>
      <c r="F174" s="90">
        <f t="shared" si="22"/>
        <v>18.762718762718762</v>
      </c>
      <c r="G174" s="72">
        <v>2242</v>
      </c>
      <c r="H174" s="51">
        <v>422</v>
      </c>
      <c r="I174" s="90">
        <f t="shared" si="24"/>
        <v>18.822479928635147</v>
      </c>
      <c r="J174" s="51">
        <v>34</v>
      </c>
      <c r="K174" s="51">
        <v>24</v>
      </c>
      <c r="L174" s="90">
        <f t="shared" si="25"/>
        <v>70.588235294117652</v>
      </c>
      <c r="M174" s="51">
        <v>34</v>
      </c>
      <c r="N174" s="51">
        <v>24</v>
      </c>
      <c r="O174" s="90">
        <f t="shared" si="18"/>
        <v>70.588235294117652</v>
      </c>
      <c r="P174" s="72">
        <v>2100</v>
      </c>
      <c r="Q174" s="51">
        <v>600</v>
      </c>
      <c r="R174" s="90">
        <f t="shared" si="19"/>
        <v>28.571428571428573</v>
      </c>
      <c r="S174" s="44">
        <v>1554</v>
      </c>
      <c r="T174" s="44">
        <v>1143</v>
      </c>
      <c r="U174" s="90">
        <f t="shared" si="20"/>
        <v>73.552123552123547</v>
      </c>
      <c r="V174" s="45">
        <v>465</v>
      </c>
      <c r="W174" s="45">
        <v>57</v>
      </c>
      <c r="X174" s="90">
        <f t="shared" si="23"/>
        <v>12.258064516129032</v>
      </c>
      <c r="Y174" s="45">
        <v>851</v>
      </c>
      <c r="Z174" s="45">
        <v>297</v>
      </c>
      <c r="AA174" s="90">
        <f t="shared" si="21"/>
        <v>34.90011750881316</v>
      </c>
    </row>
    <row r="175" spans="1:27" x14ac:dyDescent="0.3">
      <c r="A175" s="3" t="s">
        <v>220</v>
      </c>
      <c r="B175" s="3" t="s">
        <v>220</v>
      </c>
      <c r="C175" s="54" t="s">
        <v>217</v>
      </c>
      <c r="D175" s="51">
        <v>568</v>
      </c>
      <c r="E175" s="51">
        <v>542</v>
      </c>
      <c r="F175" s="90">
        <f t="shared" si="22"/>
        <v>95.422535211267601</v>
      </c>
      <c r="G175" s="51">
        <v>517</v>
      </c>
      <c r="H175" s="51">
        <v>487</v>
      </c>
      <c r="I175" s="90">
        <f t="shared" si="24"/>
        <v>94.197292069632496</v>
      </c>
      <c r="J175" s="51">
        <v>4</v>
      </c>
      <c r="K175" s="51">
        <v>3</v>
      </c>
      <c r="L175" s="90">
        <f t="shared" si="25"/>
        <v>75</v>
      </c>
      <c r="M175" s="51">
        <v>4</v>
      </c>
      <c r="N175" s="51">
        <v>3</v>
      </c>
      <c r="O175" s="90">
        <f t="shared" si="18"/>
        <v>75</v>
      </c>
      <c r="P175" s="51">
        <v>196</v>
      </c>
      <c r="Q175" s="51">
        <v>5</v>
      </c>
      <c r="R175" s="90">
        <f t="shared" si="19"/>
        <v>2.5510204081632653</v>
      </c>
      <c r="S175" s="45">
        <v>308</v>
      </c>
      <c r="T175" s="45">
        <v>262</v>
      </c>
      <c r="U175" s="90">
        <f t="shared" si="20"/>
        <v>85.064935064935071</v>
      </c>
      <c r="V175" s="45">
        <v>96</v>
      </c>
      <c r="W175" s="45">
        <v>17</v>
      </c>
      <c r="X175" s="90">
        <f t="shared" si="23"/>
        <v>17.708333333333332</v>
      </c>
      <c r="Y175" s="45">
        <v>173</v>
      </c>
      <c r="Z175" s="45">
        <v>35</v>
      </c>
      <c r="AA175" s="90">
        <f t="shared" si="21"/>
        <v>20.23121387283237</v>
      </c>
    </row>
    <row r="176" spans="1:27" x14ac:dyDescent="0.3">
      <c r="A176" s="3" t="s">
        <v>220</v>
      </c>
      <c r="B176" s="3" t="s">
        <v>220</v>
      </c>
      <c r="C176" s="54" t="s">
        <v>218</v>
      </c>
      <c r="D176" s="51">
        <v>892</v>
      </c>
      <c r="E176" s="51">
        <v>836</v>
      </c>
      <c r="F176" s="90">
        <f t="shared" si="22"/>
        <v>93.721973094170409</v>
      </c>
      <c r="G176" s="51">
        <v>853</v>
      </c>
      <c r="H176" s="51">
        <v>799</v>
      </c>
      <c r="I176" s="90">
        <f t="shared" si="24"/>
        <v>93.6694021101993</v>
      </c>
      <c r="J176" s="51">
        <v>11</v>
      </c>
      <c r="K176" s="51">
        <v>10</v>
      </c>
      <c r="L176" s="90">
        <f t="shared" si="25"/>
        <v>90.909090909090907</v>
      </c>
      <c r="M176" s="51">
        <v>11</v>
      </c>
      <c r="N176" s="51">
        <v>10</v>
      </c>
      <c r="O176" s="90">
        <f t="shared" si="18"/>
        <v>90.909090909090907</v>
      </c>
      <c r="P176" s="51">
        <v>338</v>
      </c>
      <c r="Q176" s="51">
        <v>3</v>
      </c>
      <c r="R176" s="90">
        <f t="shared" si="19"/>
        <v>0.8875739644970414</v>
      </c>
      <c r="S176" s="45">
        <v>512</v>
      </c>
      <c r="T176" s="45">
        <v>387</v>
      </c>
      <c r="U176" s="90">
        <f t="shared" si="20"/>
        <v>75.5859375</v>
      </c>
      <c r="V176" s="45">
        <v>147</v>
      </c>
      <c r="W176" s="45">
        <v>24</v>
      </c>
      <c r="X176" s="90">
        <f t="shared" si="23"/>
        <v>16.326530612244898</v>
      </c>
      <c r="Y176" s="45">
        <v>218</v>
      </c>
      <c r="Z176" s="45">
        <v>103</v>
      </c>
      <c r="AA176" s="90">
        <f t="shared" si="21"/>
        <v>47.247706422018346</v>
      </c>
    </row>
    <row r="177" spans="1:27" x14ac:dyDescent="0.3">
      <c r="A177" s="3" t="s">
        <v>220</v>
      </c>
      <c r="B177" s="3" t="s">
        <v>220</v>
      </c>
      <c r="C177" s="84" t="s">
        <v>219</v>
      </c>
      <c r="D177" s="73">
        <v>2217</v>
      </c>
      <c r="E177" s="73">
        <v>1400</v>
      </c>
      <c r="F177" s="90">
        <f t="shared" si="22"/>
        <v>63.148398737032025</v>
      </c>
      <c r="G177" s="73">
        <v>2035</v>
      </c>
      <c r="H177" s="73">
        <v>1267</v>
      </c>
      <c r="I177" s="90">
        <f t="shared" si="24"/>
        <v>62.260442260442261</v>
      </c>
      <c r="J177" s="53">
        <v>39</v>
      </c>
      <c r="K177" s="53">
        <v>32</v>
      </c>
      <c r="L177" s="90">
        <f t="shared" si="25"/>
        <v>82.051282051282058</v>
      </c>
      <c r="M177" s="53">
        <v>39</v>
      </c>
      <c r="N177" s="53">
        <v>32</v>
      </c>
      <c r="O177" s="90">
        <f t="shared" si="18"/>
        <v>82.051282051282058</v>
      </c>
      <c r="P177" s="53">
        <v>417</v>
      </c>
      <c r="Q177" s="53">
        <v>5</v>
      </c>
      <c r="R177" s="90">
        <f t="shared" si="19"/>
        <v>1.1990407673860912</v>
      </c>
      <c r="S177" s="47">
        <v>1244</v>
      </c>
      <c r="T177" s="46">
        <v>870</v>
      </c>
      <c r="U177" s="90">
        <f t="shared" si="20"/>
        <v>69.935691318327969</v>
      </c>
      <c r="V177" s="46">
        <v>355</v>
      </c>
      <c r="W177" s="46">
        <v>60</v>
      </c>
      <c r="X177" s="90">
        <f t="shared" si="23"/>
        <v>16.901408450704224</v>
      </c>
      <c r="Y177" s="46">
        <v>612</v>
      </c>
      <c r="Z177" s="46">
        <v>243</v>
      </c>
      <c r="AA177" s="90">
        <f t="shared" si="21"/>
        <v>39.705882352941174</v>
      </c>
    </row>
    <row r="178" spans="1:27" x14ac:dyDescent="0.3">
      <c r="A178" s="3" t="s">
        <v>221</v>
      </c>
      <c r="B178" s="3" t="s">
        <v>221</v>
      </c>
      <c r="C178" s="54" t="s">
        <v>222</v>
      </c>
      <c r="D178" s="51">
        <v>752</v>
      </c>
      <c r="E178" s="51">
        <v>727</v>
      </c>
      <c r="F178" s="90">
        <f t="shared" si="22"/>
        <v>96.675531914893611</v>
      </c>
      <c r="G178" s="51">
        <v>700</v>
      </c>
      <c r="H178" s="51">
        <v>671</v>
      </c>
      <c r="I178" s="90">
        <f t="shared" si="24"/>
        <v>95.857142857142861</v>
      </c>
      <c r="J178" s="51">
        <v>5</v>
      </c>
      <c r="K178" s="51">
        <v>5</v>
      </c>
      <c r="L178" s="90">
        <f t="shared" si="25"/>
        <v>100</v>
      </c>
      <c r="M178" s="51">
        <v>5</v>
      </c>
      <c r="N178" s="51">
        <v>5</v>
      </c>
      <c r="O178" s="90">
        <f t="shared" si="18"/>
        <v>100</v>
      </c>
      <c r="P178" s="51">
        <v>186</v>
      </c>
      <c r="Q178" s="51">
        <v>4</v>
      </c>
      <c r="R178" s="90">
        <f t="shared" si="19"/>
        <v>2.150537634408602</v>
      </c>
      <c r="S178" s="45">
        <v>405</v>
      </c>
      <c r="T178" s="45">
        <v>306</v>
      </c>
      <c r="U178" s="90">
        <f t="shared" si="20"/>
        <v>75.555555555555557</v>
      </c>
      <c r="V178" s="45">
        <v>200</v>
      </c>
      <c r="W178" s="45">
        <v>33</v>
      </c>
      <c r="X178" s="90">
        <f t="shared" si="23"/>
        <v>16.5</v>
      </c>
      <c r="Y178" s="45">
        <v>316</v>
      </c>
      <c r="Z178" s="45">
        <v>123</v>
      </c>
      <c r="AA178" s="90">
        <f t="shared" si="21"/>
        <v>38.924050632911396</v>
      </c>
    </row>
    <row r="179" spans="1:27" x14ac:dyDescent="0.3">
      <c r="A179" s="3" t="s">
        <v>221</v>
      </c>
      <c r="B179" s="3" t="s">
        <v>221</v>
      </c>
      <c r="C179" s="54" t="s">
        <v>224</v>
      </c>
      <c r="D179" s="51">
        <v>368</v>
      </c>
      <c r="E179" s="51">
        <v>337</v>
      </c>
      <c r="F179" s="90">
        <f t="shared" si="22"/>
        <v>91.576086956521735</v>
      </c>
      <c r="G179" s="51">
        <v>347</v>
      </c>
      <c r="H179" s="51">
        <v>318</v>
      </c>
      <c r="I179" s="90">
        <f t="shared" si="24"/>
        <v>91.642651296829968</v>
      </c>
      <c r="J179" s="51">
        <v>8</v>
      </c>
      <c r="K179" s="51">
        <v>8</v>
      </c>
      <c r="L179" s="90">
        <f t="shared" si="25"/>
        <v>100</v>
      </c>
      <c r="M179" s="51">
        <v>8</v>
      </c>
      <c r="N179" s="51">
        <v>8</v>
      </c>
      <c r="O179" s="90">
        <f t="shared" si="18"/>
        <v>100</v>
      </c>
      <c r="P179" s="51">
        <v>209</v>
      </c>
      <c r="Q179" s="51">
        <v>9</v>
      </c>
      <c r="R179" s="90">
        <f t="shared" si="19"/>
        <v>4.3062200956937797</v>
      </c>
      <c r="S179" s="45">
        <v>170</v>
      </c>
      <c r="T179" s="45">
        <v>135</v>
      </c>
      <c r="U179" s="90">
        <f t="shared" si="20"/>
        <v>79.411764705882348</v>
      </c>
      <c r="V179" s="45">
        <v>77</v>
      </c>
      <c r="W179" s="45">
        <v>14</v>
      </c>
      <c r="X179" s="90">
        <f t="shared" si="23"/>
        <v>18.181818181818183</v>
      </c>
      <c r="Y179" s="45">
        <v>125</v>
      </c>
      <c r="Z179" s="45">
        <v>54</v>
      </c>
      <c r="AA179" s="90">
        <f t="shared" si="21"/>
        <v>43.2</v>
      </c>
    </row>
    <row r="180" spans="1:27" x14ac:dyDescent="0.3">
      <c r="A180" s="3" t="s">
        <v>221</v>
      </c>
      <c r="B180" s="3" t="s">
        <v>221</v>
      </c>
      <c r="C180" s="54" t="s">
        <v>226</v>
      </c>
      <c r="D180" s="51">
        <v>821</v>
      </c>
      <c r="E180" s="51">
        <v>411</v>
      </c>
      <c r="F180" s="90">
        <f t="shared" si="22"/>
        <v>50.060901339829478</v>
      </c>
      <c r="G180" s="51">
        <v>740</v>
      </c>
      <c r="H180" s="51">
        <v>402</v>
      </c>
      <c r="I180" s="90">
        <f t="shared" si="24"/>
        <v>54.324324324324323</v>
      </c>
      <c r="J180" s="51">
        <v>5</v>
      </c>
      <c r="K180" s="51">
        <v>4</v>
      </c>
      <c r="L180" s="90">
        <f t="shared" si="25"/>
        <v>80</v>
      </c>
      <c r="M180" s="51">
        <v>5</v>
      </c>
      <c r="N180" s="51">
        <v>4</v>
      </c>
      <c r="O180" s="90">
        <f t="shared" si="18"/>
        <v>80</v>
      </c>
      <c r="P180" s="51">
        <v>245</v>
      </c>
      <c r="Q180" s="51">
        <v>0</v>
      </c>
      <c r="R180" s="90">
        <f t="shared" si="19"/>
        <v>0</v>
      </c>
      <c r="S180" s="45">
        <v>444</v>
      </c>
      <c r="T180" s="45">
        <v>357</v>
      </c>
      <c r="U180" s="90">
        <f t="shared" si="20"/>
        <v>80.405405405405403</v>
      </c>
      <c r="V180" s="45">
        <v>135</v>
      </c>
      <c r="W180" s="45">
        <v>24</v>
      </c>
      <c r="X180" s="90">
        <f t="shared" si="23"/>
        <v>17.777777777777779</v>
      </c>
      <c r="Y180" s="45">
        <v>272</v>
      </c>
      <c r="Z180" s="45">
        <v>155</v>
      </c>
      <c r="AA180" s="90">
        <f t="shared" si="21"/>
        <v>56.985294117647058</v>
      </c>
    </row>
    <row r="181" spans="1:27" x14ac:dyDescent="0.3">
      <c r="A181" s="3" t="s">
        <v>221</v>
      </c>
      <c r="B181" s="3" t="s">
        <v>221</v>
      </c>
      <c r="C181" s="54" t="s">
        <v>227</v>
      </c>
      <c r="D181" s="72">
        <v>1087</v>
      </c>
      <c r="E181" s="51">
        <v>885</v>
      </c>
      <c r="F181" s="90">
        <f t="shared" si="22"/>
        <v>81.416743330266783</v>
      </c>
      <c r="G181" s="72">
        <v>1022</v>
      </c>
      <c r="H181" s="51">
        <v>825</v>
      </c>
      <c r="I181" s="90">
        <f t="shared" si="24"/>
        <v>80.724070450097841</v>
      </c>
      <c r="J181" s="51">
        <v>10</v>
      </c>
      <c r="K181" s="51">
        <v>6</v>
      </c>
      <c r="L181" s="90">
        <f t="shared" si="25"/>
        <v>60</v>
      </c>
      <c r="M181" s="51">
        <v>10</v>
      </c>
      <c r="N181" s="51">
        <v>6</v>
      </c>
      <c r="O181" s="90">
        <f t="shared" si="18"/>
        <v>60</v>
      </c>
      <c r="P181" s="51">
        <v>427</v>
      </c>
      <c r="Q181" s="51">
        <v>14</v>
      </c>
      <c r="R181" s="90">
        <f t="shared" si="19"/>
        <v>3.278688524590164</v>
      </c>
      <c r="S181" s="45">
        <v>569</v>
      </c>
      <c r="T181" s="45">
        <v>419</v>
      </c>
      <c r="U181" s="90">
        <f t="shared" si="20"/>
        <v>73.637961335676621</v>
      </c>
      <c r="V181" s="45">
        <v>260</v>
      </c>
      <c r="W181" s="45">
        <v>62</v>
      </c>
      <c r="X181" s="90">
        <f t="shared" si="23"/>
        <v>23.846153846153847</v>
      </c>
      <c r="Y181" s="45">
        <v>440</v>
      </c>
      <c r="Z181" s="45">
        <v>294</v>
      </c>
      <c r="AA181" s="90">
        <f t="shared" si="21"/>
        <v>66.818181818181813</v>
      </c>
    </row>
    <row r="182" spans="1:27" x14ac:dyDescent="0.3">
      <c r="A182" s="3" t="s">
        <v>221</v>
      </c>
      <c r="B182" s="3" t="s">
        <v>221</v>
      </c>
      <c r="C182" s="54" t="s">
        <v>228</v>
      </c>
      <c r="D182" s="51">
        <v>681</v>
      </c>
      <c r="E182" s="51">
        <v>653</v>
      </c>
      <c r="F182" s="90">
        <f t="shared" si="22"/>
        <v>95.888399412628488</v>
      </c>
      <c r="G182" s="51">
        <v>611</v>
      </c>
      <c r="H182" s="51">
        <v>582</v>
      </c>
      <c r="I182" s="90">
        <f t="shared" si="24"/>
        <v>95.253682487725044</v>
      </c>
      <c r="J182" s="51">
        <v>8</v>
      </c>
      <c r="K182" s="51">
        <v>8</v>
      </c>
      <c r="L182" s="90">
        <f t="shared" si="25"/>
        <v>100</v>
      </c>
      <c r="M182" s="51">
        <v>8</v>
      </c>
      <c r="N182" s="51">
        <v>8</v>
      </c>
      <c r="O182" s="90">
        <f t="shared" si="18"/>
        <v>100</v>
      </c>
      <c r="P182" s="51">
        <v>231</v>
      </c>
      <c r="Q182" s="51">
        <v>5</v>
      </c>
      <c r="R182" s="90">
        <f t="shared" si="19"/>
        <v>2.1645021645021645</v>
      </c>
      <c r="S182" s="45">
        <v>371</v>
      </c>
      <c r="T182" s="45">
        <v>266</v>
      </c>
      <c r="U182" s="90">
        <f t="shared" si="20"/>
        <v>71.698113207547166</v>
      </c>
      <c r="V182" s="45">
        <v>133</v>
      </c>
      <c r="W182" s="45">
        <v>22</v>
      </c>
      <c r="X182" s="90">
        <f t="shared" si="23"/>
        <v>16.541353383458645</v>
      </c>
      <c r="Y182" s="45">
        <v>304</v>
      </c>
      <c r="Z182" s="45">
        <v>136</v>
      </c>
      <c r="AA182" s="90">
        <f t="shared" si="21"/>
        <v>44.736842105263158</v>
      </c>
    </row>
    <row r="183" spans="1:27" x14ac:dyDescent="0.3">
      <c r="A183" s="3" t="s">
        <v>221</v>
      </c>
      <c r="B183" s="3" t="s">
        <v>221</v>
      </c>
      <c r="C183" s="54" t="s">
        <v>230</v>
      </c>
      <c r="D183" s="72">
        <v>1595</v>
      </c>
      <c r="E183" s="51">
        <v>878</v>
      </c>
      <c r="F183" s="90">
        <f t="shared" si="22"/>
        <v>55.047021943573668</v>
      </c>
      <c r="G183" s="72">
        <v>1464</v>
      </c>
      <c r="H183" s="51">
        <v>814</v>
      </c>
      <c r="I183" s="90">
        <f t="shared" si="24"/>
        <v>55.601092896174862</v>
      </c>
      <c r="J183" s="51">
        <v>15</v>
      </c>
      <c r="K183" s="51">
        <v>10</v>
      </c>
      <c r="L183" s="90">
        <f t="shared" si="25"/>
        <v>66.666666666666671</v>
      </c>
      <c r="M183" s="51">
        <v>15</v>
      </c>
      <c r="N183" s="51">
        <v>10</v>
      </c>
      <c r="O183" s="90">
        <f t="shared" si="18"/>
        <v>66.666666666666671</v>
      </c>
      <c r="P183" s="51">
        <v>565</v>
      </c>
      <c r="Q183" s="51">
        <v>42</v>
      </c>
      <c r="R183" s="90">
        <f t="shared" si="19"/>
        <v>7.4336283185840708</v>
      </c>
      <c r="S183" s="45">
        <v>873</v>
      </c>
      <c r="T183" s="45">
        <v>487</v>
      </c>
      <c r="U183" s="90">
        <f t="shared" si="20"/>
        <v>55.784650630011456</v>
      </c>
      <c r="V183" s="45">
        <v>237</v>
      </c>
      <c r="W183" s="45">
        <v>28</v>
      </c>
      <c r="X183" s="90">
        <f t="shared" si="23"/>
        <v>11.814345991561181</v>
      </c>
      <c r="Y183" s="45">
        <v>451</v>
      </c>
      <c r="Z183" s="45">
        <v>216</v>
      </c>
      <c r="AA183" s="90">
        <f t="shared" si="21"/>
        <v>47.893569844789354</v>
      </c>
    </row>
    <row r="184" spans="1:27" x14ac:dyDescent="0.3">
      <c r="A184" s="3" t="s">
        <v>221</v>
      </c>
      <c r="B184" s="3" t="s">
        <v>221</v>
      </c>
      <c r="C184" s="54" t="s">
        <v>231</v>
      </c>
      <c r="D184" s="72">
        <v>1712</v>
      </c>
      <c r="E184" s="72">
        <v>1045</v>
      </c>
      <c r="F184" s="90">
        <f t="shared" si="22"/>
        <v>61.039719626168221</v>
      </c>
      <c r="G184" s="72">
        <v>1621</v>
      </c>
      <c r="H184" s="51">
        <v>989</v>
      </c>
      <c r="I184" s="90">
        <f t="shared" si="24"/>
        <v>61.011721159777913</v>
      </c>
      <c r="J184" s="51">
        <v>11</v>
      </c>
      <c r="K184" s="51">
        <v>8</v>
      </c>
      <c r="L184" s="90">
        <f t="shared" si="25"/>
        <v>72.727272727272734</v>
      </c>
      <c r="M184" s="51">
        <v>11</v>
      </c>
      <c r="N184" s="51">
        <v>8</v>
      </c>
      <c r="O184" s="90">
        <f t="shared" si="18"/>
        <v>72.727272727272734</v>
      </c>
      <c r="P184" s="51">
        <v>367</v>
      </c>
      <c r="Q184" s="51">
        <v>2</v>
      </c>
      <c r="R184" s="90">
        <f t="shared" si="19"/>
        <v>0.54495912806539515</v>
      </c>
      <c r="S184" s="45">
        <v>865</v>
      </c>
      <c r="T184" s="45">
        <v>608</v>
      </c>
      <c r="U184" s="90">
        <f t="shared" si="20"/>
        <v>70.289017341040463</v>
      </c>
      <c r="V184" s="45">
        <v>215</v>
      </c>
      <c r="W184" s="45">
        <v>26</v>
      </c>
      <c r="X184" s="90">
        <f t="shared" si="23"/>
        <v>12.093023255813954</v>
      </c>
      <c r="Y184" s="45">
        <v>446</v>
      </c>
      <c r="Z184" s="45">
        <v>231</v>
      </c>
      <c r="AA184" s="90">
        <f t="shared" si="21"/>
        <v>51.793721973094172</v>
      </c>
    </row>
    <row r="185" spans="1:27" x14ac:dyDescent="0.3">
      <c r="A185" s="3" t="s">
        <v>221</v>
      </c>
      <c r="B185" s="3" t="s">
        <v>221</v>
      </c>
      <c r="C185" s="54" t="s">
        <v>232</v>
      </c>
      <c r="D185" s="72">
        <v>1541</v>
      </c>
      <c r="E185" s="72">
        <v>1207</v>
      </c>
      <c r="F185" s="90">
        <f t="shared" si="22"/>
        <v>78.325762491888383</v>
      </c>
      <c r="G185" s="72">
        <v>1456</v>
      </c>
      <c r="H185" s="72">
        <v>1161</v>
      </c>
      <c r="I185" s="90">
        <f t="shared" si="24"/>
        <v>79.739010989010993</v>
      </c>
      <c r="J185" s="51">
        <v>26</v>
      </c>
      <c r="K185" s="51">
        <v>18</v>
      </c>
      <c r="L185" s="90">
        <f t="shared" si="25"/>
        <v>69.230769230769226</v>
      </c>
      <c r="M185" s="51">
        <v>26</v>
      </c>
      <c r="N185" s="51">
        <v>18</v>
      </c>
      <c r="O185" s="90">
        <f t="shared" si="18"/>
        <v>69.230769230769226</v>
      </c>
      <c r="P185" s="51">
        <v>326</v>
      </c>
      <c r="Q185" s="51">
        <v>25</v>
      </c>
      <c r="R185" s="90">
        <f t="shared" si="19"/>
        <v>7.6687116564417179</v>
      </c>
      <c r="S185" s="45">
        <v>834</v>
      </c>
      <c r="T185" s="45">
        <v>650</v>
      </c>
      <c r="U185" s="90">
        <f t="shared" si="20"/>
        <v>77.937649880095918</v>
      </c>
      <c r="V185" s="45">
        <v>198</v>
      </c>
      <c r="W185" s="45">
        <v>28</v>
      </c>
      <c r="X185" s="90">
        <f t="shared" si="23"/>
        <v>14.141414141414142</v>
      </c>
      <c r="Y185" s="45">
        <v>435</v>
      </c>
      <c r="Z185" s="45">
        <v>113</v>
      </c>
      <c r="AA185" s="90">
        <f t="shared" si="21"/>
        <v>25.977011494252874</v>
      </c>
    </row>
    <row r="186" spans="1:27" x14ac:dyDescent="0.3">
      <c r="A186" s="3" t="s">
        <v>221</v>
      </c>
      <c r="B186" s="3" t="s">
        <v>221</v>
      </c>
      <c r="C186" s="54" t="s">
        <v>233</v>
      </c>
      <c r="D186" s="72">
        <v>1587</v>
      </c>
      <c r="E186" s="51">
        <v>623</v>
      </c>
      <c r="F186" s="90">
        <f t="shared" si="22"/>
        <v>39.256458727158162</v>
      </c>
      <c r="G186" s="72">
        <v>1543</v>
      </c>
      <c r="H186" s="51">
        <v>608</v>
      </c>
      <c r="I186" s="90">
        <f t="shared" si="24"/>
        <v>39.403758911211924</v>
      </c>
      <c r="J186" s="51">
        <v>23</v>
      </c>
      <c r="K186" s="51">
        <v>20</v>
      </c>
      <c r="L186" s="90">
        <f t="shared" si="25"/>
        <v>86.956521739130437</v>
      </c>
      <c r="M186" s="51">
        <v>23</v>
      </c>
      <c r="N186" s="51">
        <v>20</v>
      </c>
      <c r="O186" s="90">
        <f t="shared" si="18"/>
        <v>86.956521739130437</v>
      </c>
      <c r="P186" s="51">
        <v>790</v>
      </c>
      <c r="Q186" s="51">
        <v>99</v>
      </c>
      <c r="R186" s="90">
        <f t="shared" si="19"/>
        <v>12.531645569620252</v>
      </c>
      <c r="S186" s="45">
        <v>862</v>
      </c>
      <c r="T186" s="45">
        <v>557</v>
      </c>
      <c r="U186" s="90">
        <f t="shared" si="20"/>
        <v>64.617169373549885</v>
      </c>
      <c r="V186" s="45">
        <v>301</v>
      </c>
      <c r="W186" s="45">
        <v>46</v>
      </c>
      <c r="X186" s="90">
        <f t="shared" si="23"/>
        <v>15.282392026578073</v>
      </c>
      <c r="Y186" s="45">
        <v>439</v>
      </c>
      <c r="Z186" s="45">
        <v>152</v>
      </c>
      <c r="AA186" s="90">
        <f t="shared" si="21"/>
        <v>34.624145785876991</v>
      </c>
    </row>
    <row r="187" spans="1:27" x14ac:dyDescent="0.3">
      <c r="A187" s="3" t="s">
        <v>221</v>
      </c>
      <c r="B187" s="3" t="s">
        <v>221</v>
      </c>
      <c r="C187" s="54" t="s">
        <v>234</v>
      </c>
      <c r="D187" s="51">
        <v>879</v>
      </c>
      <c r="E187" s="51">
        <v>870</v>
      </c>
      <c r="F187" s="90">
        <f t="shared" si="22"/>
        <v>98.976109215017061</v>
      </c>
      <c r="G187" s="51">
        <v>839</v>
      </c>
      <c r="H187" s="51">
        <v>830</v>
      </c>
      <c r="I187" s="90">
        <f t="shared" si="24"/>
        <v>98.927294398092968</v>
      </c>
      <c r="J187" s="51">
        <v>16</v>
      </c>
      <c r="K187" s="51">
        <v>14</v>
      </c>
      <c r="L187" s="90">
        <f t="shared" si="25"/>
        <v>87.5</v>
      </c>
      <c r="M187" s="51">
        <v>16</v>
      </c>
      <c r="N187" s="51">
        <v>14</v>
      </c>
      <c r="O187" s="90">
        <f t="shared" si="18"/>
        <v>87.5</v>
      </c>
      <c r="P187" s="51">
        <v>200</v>
      </c>
      <c r="Q187" s="51">
        <v>22</v>
      </c>
      <c r="R187" s="90">
        <f t="shared" si="19"/>
        <v>11</v>
      </c>
      <c r="S187" s="45">
        <v>464</v>
      </c>
      <c r="T187" s="45">
        <v>343</v>
      </c>
      <c r="U187" s="90">
        <f t="shared" si="20"/>
        <v>73.922413793103445</v>
      </c>
      <c r="V187" s="45">
        <v>155</v>
      </c>
      <c r="W187" s="45">
        <v>25</v>
      </c>
      <c r="X187" s="90">
        <f t="shared" si="23"/>
        <v>16.129032258064516</v>
      </c>
      <c r="Y187" s="45">
        <v>227</v>
      </c>
      <c r="Z187" s="45">
        <v>125</v>
      </c>
      <c r="AA187" s="90">
        <f t="shared" si="21"/>
        <v>55.066079295154182</v>
      </c>
    </row>
    <row r="188" spans="1:27" x14ac:dyDescent="0.3">
      <c r="A188" s="3" t="s">
        <v>221</v>
      </c>
      <c r="B188" s="3" t="s">
        <v>221</v>
      </c>
      <c r="C188" s="54" t="s">
        <v>235</v>
      </c>
      <c r="D188" s="51">
        <v>53</v>
      </c>
      <c r="E188" s="51">
        <v>5</v>
      </c>
      <c r="F188" s="90">
        <f t="shared" si="22"/>
        <v>9.433962264150944</v>
      </c>
      <c r="G188" s="51">
        <v>82</v>
      </c>
      <c r="H188" s="51">
        <v>5</v>
      </c>
      <c r="I188" s="90">
        <f t="shared" si="24"/>
        <v>6.0975609756097562</v>
      </c>
      <c r="J188" s="51">
        <v>1</v>
      </c>
      <c r="K188" s="51">
        <v>1</v>
      </c>
      <c r="L188" s="90">
        <f t="shared" si="25"/>
        <v>100</v>
      </c>
      <c r="M188" s="51">
        <v>1</v>
      </c>
      <c r="N188" s="51">
        <v>1</v>
      </c>
      <c r="O188" s="90">
        <f t="shared" si="18"/>
        <v>100</v>
      </c>
      <c r="P188" s="51">
        <v>271</v>
      </c>
      <c r="Q188" s="51">
        <v>34</v>
      </c>
      <c r="R188" s="90">
        <f t="shared" si="19"/>
        <v>12.546125461254613</v>
      </c>
      <c r="S188" s="45">
        <v>63</v>
      </c>
      <c r="T188" s="45">
        <v>52</v>
      </c>
      <c r="U188" s="90">
        <f t="shared" si="20"/>
        <v>82.539682539682545</v>
      </c>
      <c r="V188" s="45">
        <v>91</v>
      </c>
      <c r="W188" s="45">
        <v>13</v>
      </c>
      <c r="X188" s="90">
        <f t="shared" si="23"/>
        <v>14.285714285714286</v>
      </c>
      <c r="Y188" s="45">
        <v>80</v>
      </c>
      <c r="Z188" s="45">
        <v>52</v>
      </c>
      <c r="AA188" s="90">
        <f t="shared" si="21"/>
        <v>65</v>
      </c>
    </row>
    <row r="189" spans="1:27" x14ac:dyDescent="0.3">
      <c r="A189" s="3" t="s">
        <v>221</v>
      </c>
      <c r="B189" s="3" t="s">
        <v>221</v>
      </c>
      <c r="C189" s="54" t="s">
        <v>236</v>
      </c>
      <c r="D189" s="51">
        <v>717</v>
      </c>
      <c r="E189" s="51">
        <v>713</v>
      </c>
      <c r="F189" s="90">
        <f t="shared" si="22"/>
        <v>99.442119944211996</v>
      </c>
      <c r="G189" s="51">
        <v>672</v>
      </c>
      <c r="H189" s="51">
        <v>662</v>
      </c>
      <c r="I189" s="90">
        <f t="shared" si="24"/>
        <v>98.511904761904759</v>
      </c>
      <c r="J189" s="51">
        <v>12</v>
      </c>
      <c r="K189" s="51">
        <v>9</v>
      </c>
      <c r="L189" s="90">
        <f t="shared" si="25"/>
        <v>75</v>
      </c>
      <c r="M189" s="51">
        <v>12</v>
      </c>
      <c r="N189" s="51">
        <v>9</v>
      </c>
      <c r="O189" s="90">
        <f t="shared" si="18"/>
        <v>75</v>
      </c>
      <c r="P189" s="51">
        <v>189</v>
      </c>
      <c r="Q189" s="51">
        <v>17</v>
      </c>
      <c r="R189" s="90">
        <f t="shared" si="19"/>
        <v>8.9947089947089953</v>
      </c>
      <c r="S189" s="45">
        <v>467</v>
      </c>
      <c r="T189" s="45">
        <v>238</v>
      </c>
      <c r="U189" s="90">
        <f t="shared" si="20"/>
        <v>50.96359743040685</v>
      </c>
      <c r="V189" s="45">
        <v>104</v>
      </c>
      <c r="W189" s="45">
        <v>18</v>
      </c>
      <c r="X189" s="90">
        <f t="shared" si="23"/>
        <v>17.307692307692307</v>
      </c>
      <c r="Y189" s="45">
        <v>189</v>
      </c>
      <c r="Z189" s="45">
        <v>107</v>
      </c>
      <c r="AA189" s="90">
        <f t="shared" si="21"/>
        <v>56.613756613756614</v>
      </c>
    </row>
    <row r="190" spans="1:27" x14ac:dyDescent="0.3">
      <c r="A190" s="3" t="s">
        <v>221</v>
      </c>
      <c r="B190" s="3" t="s">
        <v>221</v>
      </c>
      <c r="C190" s="54" t="s">
        <v>238</v>
      </c>
      <c r="D190" s="51">
        <v>796</v>
      </c>
      <c r="E190" s="51">
        <v>787</v>
      </c>
      <c r="F190" s="90">
        <f t="shared" si="22"/>
        <v>98.869346733668337</v>
      </c>
      <c r="G190" s="51">
        <v>766</v>
      </c>
      <c r="H190" s="51">
        <v>756</v>
      </c>
      <c r="I190" s="90">
        <f t="shared" si="24"/>
        <v>98.69451697127937</v>
      </c>
      <c r="J190" s="51">
        <v>8</v>
      </c>
      <c r="K190" s="51">
        <v>6</v>
      </c>
      <c r="L190" s="90">
        <f t="shared" si="25"/>
        <v>75</v>
      </c>
      <c r="M190" s="51">
        <v>8</v>
      </c>
      <c r="N190" s="51">
        <v>6</v>
      </c>
      <c r="O190" s="90">
        <f t="shared" si="18"/>
        <v>75</v>
      </c>
      <c r="P190" s="51">
        <v>206</v>
      </c>
      <c r="Q190" s="51">
        <v>1</v>
      </c>
      <c r="R190" s="90">
        <f t="shared" si="19"/>
        <v>0.4854368932038835</v>
      </c>
      <c r="S190" s="45">
        <v>422</v>
      </c>
      <c r="T190" s="45">
        <v>250</v>
      </c>
      <c r="U190" s="90">
        <f t="shared" si="20"/>
        <v>59.241706161137444</v>
      </c>
      <c r="V190" s="45">
        <v>119</v>
      </c>
      <c r="W190" s="45">
        <v>31</v>
      </c>
      <c r="X190" s="90">
        <f t="shared" si="23"/>
        <v>26.050420168067227</v>
      </c>
      <c r="Y190" s="45">
        <v>181</v>
      </c>
      <c r="Z190" s="45">
        <v>90</v>
      </c>
      <c r="AA190" s="90">
        <f t="shared" si="21"/>
        <v>49.723756906077348</v>
      </c>
    </row>
    <row r="191" spans="1:27" x14ac:dyDescent="0.3">
      <c r="A191" s="3" t="s">
        <v>221</v>
      </c>
      <c r="B191" s="3" t="s">
        <v>221</v>
      </c>
      <c r="C191" s="54" t="s">
        <v>240</v>
      </c>
      <c r="D191" s="51">
        <v>877</v>
      </c>
      <c r="E191" s="51">
        <v>836</v>
      </c>
      <c r="F191" s="90">
        <f t="shared" si="22"/>
        <v>95.324971493728626</v>
      </c>
      <c r="G191" s="51">
        <v>861</v>
      </c>
      <c r="H191" s="51">
        <v>812</v>
      </c>
      <c r="I191" s="90">
        <f t="shared" si="24"/>
        <v>94.308943089430898</v>
      </c>
      <c r="J191" s="51">
        <v>4</v>
      </c>
      <c r="K191" s="51">
        <v>4</v>
      </c>
      <c r="L191" s="90">
        <f t="shared" si="25"/>
        <v>100</v>
      </c>
      <c r="M191" s="51">
        <v>4</v>
      </c>
      <c r="N191" s="51">
        <v>4</v>
      </c>
      <c r="O191" s="90">
        <f t="shared" si="18"/>
        <v>100</v>
      </c>
      <c r="P191" s="51">
        <v>278</v>
      </c>
      <c r="Q191" s="51">
        <v>2</v>
      </c>
      <c r="R191" s="90">
        <f t="shared" si="19"/>
        <v>0.71942446043165464</v>
      </c>
      <c r="S191" s="45">
        <v>488</v>
      </c>
      <c r="T191" s="45">
        <v>347</v>
      </c>
      <c r="U191" s="90">
        <f t="shared" si="20"/>
        <v>71.106557377049185</v>
      </c>
      <c r="V191" s="45">
        <v>125</v>
      </c>
      <c r="W191" s="45">
        <v>9</v>
      </c>
      <c r="X191" s="90">
        <f t="shared" si="23"/>
        <v>7.2</v>
      </c>
      <c r="Y191" s="45">
        <v>195</v>
      </c>
      <c r="Z191" s="45">
        <v>113</v>
      </c>
      <c r="AA191" s="90">
        <f t="shared" si="21"/>
        <v>57.948717948717949</v>
      </c>
    </row>
    <row r="192" spans="1:27" x14ac:dyDescent="0.3">
      <c r="A192" s="3" t="s">
        <v>221</v>
      </c>
      <c r="B192" s="3" t="s">
        <v>221</v>
      </c>
      <c r="C192" s="54" t="s">
        <v>241</v>
      </c>
      <c r="D192" s="51">
        <v>218</v>
      </c>
      <c r="E192" s="51">
        <v>96</v>
      </c>
      <c r="F192" s="90">
        <f t="shared" si="22"/>
        <v>44.036697247706421</v>
      </c>
      <c r="G192" s="51">
        <v>197</v>
      </c>
      <c r="H192" s="51">
        <v>90</v>
      </c>
      <c r="I192" s="90">
        <f t="shared" si="24"/>
        <v>45.685279187817258</v>
      </c>
      <c r="J192" s="51">
        <v>14</v>
      </c>
      <c r="K192" s="51">
        <v>8</v>
      </c>
      <c r="L192" s="90">
        <f t="shared" si="25"/>
        <v>57.142857142857146</v>
      </c>
      <c r="M192" s="51">
        <v>14</v>
      </c>
      <c r="N192" s="51">
        <v>8</v>
      </c>
      <c r="O192" s="90">
        <f t="shared" si="18"/>
        <v>57.142857142857146</v>
      </c>
      <c r="P192" s="51">
        <v>259</v>
      </c>
      <c r="Q192" s="51">
        <v>0</v>
      </c>
      <c r="R192" s="90">
        <f t="shared" si="19"/>
        <v>0</v>
      </c>
      <c r="S192" s="45">
        <v>165</v>
      </c>
      <c r="T192" s="45">
        <v>137</v>
      </c>
      <c r="U192" s="90">
        <f t="shared" si="20"/>
        <v>83.030303030303031</v>
      </c>
      <c r="V192" s="45">
        <v>95</v>
      </c>
      <c r="W192" s="45">
        <v>18</v>
      </c>
      <c r="X192" s="90">
        <f t="shared" si="23"/>
        <v>18.94736842105263</v>
      </c>
      <c r="Y192" s="45">
        <v>149</v>
      </c>
      <c r="Z192" s="45">
        <v>73</v>
      </c>
      <c r="AA192" s="90">
        <f t="shared" si="21"/>
        <v>48.993288590604024</v>
      </c>
    </row>
    <row r="193" spans="1:27" x14ac:dyDescent="0.3">
      <c r="A193" s="3" t="s">
        <v>221</v>
      </c>
      <c r="B193" s="3" t="s">
        <v>221</v>
      </c>
      <c r="C193" s="54" t="s">
        <v>242</v>
      </c>
      <c r="D193" s="51">
        <v>831</v>
      </c>
      <c r="E193" s="51">
        <v>396</v>
      </c>
      <c r="F193" s="90">
        <f t="shared" si="22"/>
        <v>47.653429602888089</v>
      </c>
      <c r="G193" s="51">
        <v>805</v>
      </c>
      <c r="H193" s="51">
        <v>380</v>
      </c>
      <c r="I193" s="90">
        <f t="shared" si="24"/>
        <v>47.204968944099377</v>
      </c>
      <c r="J193" s="51">
        <v>8</v>
      </c>
      <c r="K193" s="51">
        <v>8</v>
      </c>
      <c r="L193" s="90">
        <f t="shared" si="25"/>
        <v>100</v>
      </c>
      <c r="M193" s="51">
        <v>8</v>
      </c>
      <c r="N193" s="51">
        <v>8</v>
      </c>
      <c r="O193" s="90">
        <f t="shared" si="18"/>
        <v>100</v>
      </c>
      <c r="P193" s="51">
        <v>371</v>
      </c>
      <c r="Q193" s="51">
        <v>104</v>
      </c>
      <c r="R193" s="90">
        <f t="shared" si="19"/>
        <v>28.032345013477087</v>
      </c>
      <c r="S193" s="45">
        <v>441</v>
      </c>
      <c r="T193" s="45">
        <v>317</v>
      </c>
      <c r="U193" s="90">
        <f t="shared" si="20"/>
        <v>71.882086167800452</v>
      </c>
      <c r="V193" s="45">
        <v>155</v>
      </c>
      <c r="W193" s="45">
        <v>26</v>
      </c>
      <c r="X193" s="90">
        <f t="shared" si="23"/>
        <v>16.774193548387096</v>
      </c>
      <c r="Y193" s="45">
        <v>273</v>
      </c>
      <c r="Z193" s="45">
        <v>146</v>
      </c>
      <c r="AA193" s="90">
        <f t="shared" si="21"/>
        <v>53.479853479853482</v>
      </c>
    </row>
    <row r="194" spans="1:27" x14ac:dyDescent="0.3">
      <c r="A194" s="3" t="s">
        <v>221</v>
      </c>
      <c r="B194" s="3" t="s">
        <v>221</v>
      </c>
      <c r="C194" s="54" t="s">
        <v>243</v>
      </c>
      <c r="D194" s="51">
        <v>241</v>
      </c>
      <c r="E194" s="51">
        <v>164</v>
      </c>
      <c r="F194" s="90">
        <f t="shared" si="22"/>
        <v>68.049792531120332</v>
      </c>
      <c r="G194" s="51">
        <v>228</v>
      </c>
      <c r="H194" s="51">
        <v>149</v>
      </c>
      <c r="I194" s="90">
        <f t="shared" si="24"/>
        <v>65.350877192982452</v>
      </c>
      <c r="J194" s="51">
        <v>12</v>
      </c>
      <c r="K194" s="51">
        <v>10</v>
      </c>
      <c r="L194" s="90">
        <f t="shared" si="25"/>
        <v>83.333333333333329</v>
      </c>
      <c r="M194" s="51">
        <v>12</v>
      </c>
      <c r="N194" s="51">
        <v>10</v>
      </c>
      <c r="O194" s="90">
        <f t="shared" si="18"/>
        <v>83.333333333333329</v>
      </c>
      <c r="P194" s="51">
        <v>78</v>
      </c>
      <c r="Q194" s="51">
        <v>62</v>
      </c>
      <c r="R194" s="90">
        <f t="shared" si="19"/>
        <v>79.487179487179489</v>
      </c>
      <c r="S194" s="45">
        <v>182</v>
      </c>
      <c r="T194" s="45">
        <v>161</v>
      </c>
      <c r="U194" s="90">
        <f t="shared" si="20"/>
        <v>88.461538461538467</v>
      </c>
      <c r="V194" s="45">
        <v>110</v>
      </c>
      <c r="W194" s="45">
        <v>22</v>
      </c>
      <c r="X194" s="90">
        <f t="shared" si="23"/>
        <v>20</v>
      </c>
      <c r="Y194" s="45">
        <v>152</v>
      </c>
      <c r="Z194" s="45">
        <v>50</v>
      </c>
      <c r="AA194" s="90">
        <f t="shared" si="21"/>
        <v>32.89473684210526</v>
      </c>
    </row>
    <row r="195" spans="1:27" x14ac:dyDescent="0.3">
      <c r="A195" s="3" t="s">
        <v>221</v>
      </c>
      <c r="B195" s="3" t="s">
        <v>221</v>
      </c>
      <c r="C195" s="54" t="s">
        <v>244</v>
      </c>
      <c r="D195" s="51">
        <v>610</v>
      </c>
      <c r="E195" s="51">
        <v>562</v>
      </c>
      <c r="F195" s="90">
        <f t="shared" si="22"/>
        <v>92.131147540983605</v>
      </c>
      <c r="G195" s="51">
        <v>570</v>
      </c>
      <c r="H195" s="51">
        <v>511</v>
      </c>
      <c r="I195" s="90">
        <f t="shared" si="24"/>
        <v>89.649122807017548</v>
      </c>
      <c r="J195" s="51">
        <v>8</v>
      </c>
      <c r="K195" s="51">
        <v>8</v>
      </c>
      <c r="L195" s="90">
        <f t="shared" si="25"/>
        <v>100</v>
      </c>
      <c r="M195" s="51">
        <v>8</v>
      </c>
      <c r="N195" s="51">
        <v>8</v>
      </c>
      <c r="O195" s="90">
        <f t="shared" si="18"/>
        <v>100</v>
      </c>
      <c r="P195" s="51">
        <v>220</v>
      </c>
      <c r="Q195" s="51">
        <v>19</v>
      </c>
      <c r="R195" s="90">
        <f t="shared" si="19"/>
        <v>8.6363636363636367</v>
      </c>
      <c r="S195" s="45">
        <v>328</v>
      </c>
      <c r="T195" s="45">
        <v>245</v>
      </c>
      <c r="U195" s="90">
        <f t="shared" si="20"/>
        <v>74.695121951219505</v>
      </c>
      <c r="V195" s="45">
        <v>77</v>
      </c>
      <c r="W195" s="45">
        <v>8</v>
      </c>
      <c r="X195" s="90">
        <f t="shared" si="23"/>
        <v>10.38961038961039</v>
      </c>
      <c r="Y195" s="45">
        <v>168</v>
      </c>
      <c r="Z195" s="45">
        <v>88</v>
      </c>
      <c r="AA195" s="90">
        <f t="shared" si="21"/>
        <v>52.38095238095238</v>
      </c>
    </row>
    <row r="196" spans="1:27" x14ac:dyDescent="0.3">
      <c r="A196" s="3" t="s">
        <v>221</v>
      </c>
      <c r="B196" s="3" t="s">
        <v>221</v>
      </c>
      <c r="C196" s="54" t="s">
        <v>245</v>
      </c>
      <c r="D196" s="51">
        <v>371</v>
      </c>
      <c r="E196" s="51">
        <v>329</v>
      </c>
      <c r="F196" s="90">
        <f t="shared" si="22"/>
        <v>88.679245283018872</v>
      </c>
      <c r="G196" s="51">
        <v>354</v>
      </c>
      <c r="H196" s="51">
        <v>311</v>
      </c>
      <c r="I196" s="90">
        <f t="shared" si="24"/>
        <v>87.853107344632775</v>
      </c>
      <c r="J196" s="51">
        <v>3</v>
      </c>
      <c r="K196" s="51">
        <v>3</v>
      </c>
      <c r="L196" s="90">
        <f t="shared" si="25"/>
        <v>100</v>
      </c>
      <c r="M196" s="51">
        <v>3</v>
      </c>
      <c r="N196" s="51">
        <v>3</v>
      </c>
      <c r="O196" s="90">
        <f t="shared" ref="O196:O259" si="26">+N196*100/M196</f>
        <v>100</v>
      </c>
      <c r="P196" s="51">
        <v>138</v>
      </c>
      <c r="Q196" s="51">
        <v>1</v>
      </c>
      <c r="R196" s="90">
        <f t="shared" ref="R196:R259" si="27">+Q196*100/P196</f>
        <v>0.72463768115942029</v>
      </c>
      <c r="S196" s="45">
        <v>188</v>
      </c>
      <c r="T196" s="45">
        <v>146</v>
      </c>
      <c r="U196" s="90">
        <f t="shared" ref="U196:U259" si="28">+T196*100/S196</f>
        <v>77.659574468085111</v>
      </c>
      <c r="V196" s="45">
        <v>50</v>
      </c>
      <c r="W196" s="45">
        <v>4</v>
      </c>
      <c r="X196" s="90">
        <f t="shared" si="23"/>
        <v>8</v>
      </c>
      <c r="Y196" s="45">
        <v>106</v>
      </c>
      <c r="Z196" s="45">
        <v>77</v>
      </c>
      <c r="AA196" s="90">
        <f t="shared" ref="AA196:AA259" si="29">+Z196*100/Y196</f>
        <v>72.64150943396227</v>
      </c>
    </row>
    <row r="197" spans="1:27" x14ac:dyDescent="0.3">
      <c r="A197" s="3" t="s">
        <v>221</v>
      </c>
      <c r="B197" s="3" t="s">
        <v>221</v>
      </c>
      <c r="C197" s="54" t="s">
        <v>246</v>
      </c>
      <c r="D197" s="72">
        <v>1465</v>
      </c>
      <c r="E197" s="72">
        <v>1424</v>
      </c>
      <c r="F197" s="90">
        <f t="shared" ref="F197:F260" si="30">+E197*100/D197</f>
        <v>97.201365187713307</v>
      </c>
      <c r="G197" s="72">
        <v>1451</v>
      </c>
      <c r="H197" s="72">
        <v>1397</v>
      </c>
      <c r="I197" s="90">
        <f t="shared" si="24"/>
        <v>96.278428669882842</v>
      </c>
      <c r="J197" s="51">
        <v>14</v>
      </c>
      <c r="K197" s="51">
        <v>12</v>
      </c>
      <c r="L197" s="90">
        <f t="shared" si="25"/>
        <v>85.714285714285708</v>
      </c>
      <c r="M197" s="51">
        <v>14</v>
      </c>
      <c r="N197" s="51">
        <v>12</v>
      </c>
      <c r="O197" s="90">
        <f t="shared" si="26"/>
        <v>85.714285714285708</v>
      </c>
      <c r="P197" s="51">
        <v>485</v>
      </c>
      <c r="Q197" s="51">
        <v>7</v>
      </c>
      <c r="R197" s="90">
        <f t="shared" si="27"/>
        <v>1.4432989690721649</v>
      </c>
      <c r="S197" s="45">
        <v>745</v>
      </c>
      <c r="T197" s="45">
        <v>496</v>
      </c>
      <c r="U197" s="90">
        <f t="shared" si="28"/>
        <v>66.577181208053688</v>
      </c>
      <c r="V197" s="45">
        <v>281</v>
      </c>
      <c r="W197" s="45">
        <v>36</v>
      </c>
      <c r="X197" s="90">
        <f t="shared" ref="X197:X260" si="31">+W197*100/V197</f>
        <v>12.811387900355871</v>
      </c>
      <c r="Y197" s="45">
        <v>526</v>
      </c>
      <c r="Z197" s="45">
        <v>331</v>
      </c>
      <c r="AA197" s="90">
        <f t="shared" si="29"/>
        <v>62.927756653992397</v>
      </c>
    </row>
    <row r="198" spans="1:27" x14ac:dyDescent="0.3">
      <c r="A198" s="3" t="s">
        <v>221</v>
      </c>
      <c r="B198" s="3" t="s">
        <v>221</v>
      </c>
      <c r="C198" s="54" t="s">
        <v>247</v>
      </c>
      <c r="D198" s="51">
        <v>902</v>
      </c>
      <c r="E198" s="51">
        <v>700</v>
      </c>
      <c r="F198" s="90">
        <f t="shared" si="30"/>
        <v>77.605321507760536</v>
      </c>
      <c r="G198" s="51">
        <v>854</v>
      </c>
      <c r="H198" s="51">
        <v>653</v>
      </c>
      <c r="I198" s="90">
        <f t="shared" si="24"/>
        <v>76.463700234192032</v>
      </c>
      <c r="J198" s="51">
        <v>10</v>
      </c>
      <c r="K198" s="51">
        <v>6</v>
      </c>
      <c r="L198" s="90">
        <f t="shared" si="25"/>
        <v>60</v>
      </c>
      <c r="M198" s="51">
        <v>10</v>
      </c>
      <c r="N198" s="51">
        <v>6</v>
      </c>
      <c r="O198" s="90">
        <f t="shared" si="26"/>
        <v>60</v>
      </c>
      <c r="P198" s="51">
        <v>474</v>
      </c>
      <c r="Q198" s="51">
        <v>15</v>
      </c>
      <c r="R198" s="90">
        <f t="shared" si="27"/>
        <v>3.1645569620253164</v>
      </c>
      <c r="S198" s="45">
        <v>453</v>
      </c>
      <c r="T198" s="45">
        <v>351</v>
      </c>
      <c r="U198" s="90">
        <f t="shared" si="28"/>
        <v>77.483443708609272</v>
      </c>
      <c r="V198" s="45">
        <v>153</v>
      </c>
      <c r="W198" s="45">
        <v>26</v>
      </c>
      <c r="X198" s="90">
        <f t="shared" si="31"/>
        <v>16.993464052287582</v>
      </c>
      <c r="Y198" s="45">
        <v>280</v>
      </c>
      <c r="Z198" s="45">
        <v>187</v>
      </c>
      <c r="AA198" s="90">
        <f t="shared" si="29"/>
        <v>66.785714285714292</v>
      </c>
    </row>
    <row r="199" spans="1:27" x14ac:dyDescent="0.3">
      <c r="A199" s="3" t="s">
        <v>221</v>
      </c>
      <c r="B199" s="3" t="s">
        <v>221</v>
      </c>
      <c r="C199" s="54" t="s">
        <v>248</v>
      </c>
      <c r="D199" s="72">
        <v>1273</v>
      </c>
      <c r="E199" s="72">
        <v>1074</v>
      </c>
      <c r="F199" s="90">
        <f t="shared" si="30"/>
        <v>84.367635506677146</v>
      </c>
      <c r="G199" s="72">
        <v>1224</v>
      </c>
      <c r="H199" s="72">
        <v>1024</v>
      </c>
      <c r="I199" s="90">
        <f t="shared" si="24"/>
        <v>83.66013071895425</v>
      </c>
      <c r="J199" s="51">
        <v>18</v>
      </c>
      <c r="K199" s="51">
        <v>18</v>
      </c>
      <c r="L199" s="90">
        <f t="shared" si="25"/>
        <v>100</v>
      </c>
      <c r="M199" s="51">
        <v>18</v>
      </c>
      <c r="N199" s="51">
        <v>18</v>
      </c>
      <c r="O199" s="90">
        <f t="shared" si="26"/>
        <v>100</v>
      </c>
      <c r="P199" s="51">
        <v>424</v>
      </c>
      <c r="Q199" s="51">
        <v>24</v>
      </c>
      <c r="R199" s="90">
        <f t="shared" si="27"/>
        <v>5.6603773584905657</v>
      </c>
      <c r="S199" s="45">
        <v>671</v>
      </c>
      <c r="T199" s="45">
        <v>447</v>
      </c>
      <c r="U199" s="90">
        <f t="shared" si="28"/>
        <v>66.616989567809242</v>
      </c>
      <c r="V199" s="45">
        <v>195</v>
      </c>
      <c r="W199" s="45">
        <v>21</v>
      </c>
      <c r="X199" s="90">
        <f t="shared" si="31"/>
        <v>10.76923076923077</v>
      </c>
      <c r="Y199" s="45">
        <v>297</v>
      </c>
      <c r="Z199" s="45">
        <v>185</v>
      </c>
      <c r="AA199" s="90">
        <f t="shared" si="29"/>
        <v>62.289562289562291</v>
      </c>
    </row>
    <row r="200" spans="1:27" x14ac:dyDescent="0.3">
      <c r="A200" s="3" t="s">
        <v>221</v>
      </c>
      <c r="B200" s="3" t="s">
        <v>221</v>
      </c>
      <c r="C200" s="54" t="s">
        <v>249</v>
      </c>
      <c r="D200" s="72">
        <v>1001</v>
      </c>
      <c r="E200" s="51">
        <v>950</v>
      </c>
      <c r="F200" s="90">
        <f t="shared" si="30"/>
        <v>94.905094905094899</v>
      </c>
      <c r="G200" s="51">
        <v>958</v>
      </c>
      <c r="H200" s="51">
        <v>873</v>
      </c>
      <c r="I200" s="90">
        <f t="shared" si="24"/>
        <v>91.127348643006258</v>
      </c>
      <c r="J200" s="51">
        <v>16</v>
      </c>
      <c r="K200" s="51">
        <v>13</v>
      </c>
      <c r="L200" s="90">
        <f t="shared" si="25"/>
        <v>81.25</v>
      </c>
      <c r="M200" s="51">
        <v>16</v>
      </c>
      <c r="N200" s="51">
        <v>13</v>
      </c>
      <c r="O200" s="90">
        <f t="shared" si="26"/>
        <v>81.25</v>
      </c>
      <c r="P200" s="51">
        <v>328</v>
      </c>
      <c r="Q200" s="51">
        <v>0</v>
      </c>
      <c r="R200" s="90">
        <f t="shared" si="27"/>
        <v>0</v>
      </c>
      <c r="S200" s="45">
        <v>555</v>
      </c>
      <c r="T200" s="45">
        <v>422</v>
      </c>
      <c r="U200" s="90">
        <f t="shared" si="28"/>
        <v>76.036036036036037</v>
      </c>
      <c r="V200" s="45">
        <v>139</v>
      </c>
      <c r="W200" s="45">
        <v>24</v>
      </c>
      <c r="X200" s="90">
        <f t="shared" si="31"/>
        <v>17.266187050359711</v>
      </c>
      <c r="Y200" s="45">
        <v>236</v>
      </c>
      <c r="Z200" s="45">
        <v>136</v>
      </c>
      <c r="AA200" s="90">
        <f t="shared" si="29"/>
        <v>57.627118644067799</v>
      </c>
    </row>
    <row r="201" spans="1:27" x14ac:dyDescent="0.3">
      <c r="A201" s="3" t="s">
        <v>221</v>
      </c>
      <c r="B201" s="3" t="s">
        <v>221</v>
      </c>
      <c r="C201" s="54" t="s">
        <v>250</v>
      </c>
      <c r="D201" s="51">
        <v>236</v>
      </c>
      <c r="E201" s="51">
        <v>31</v>
      </c>
      <c r="F201" s="90">
        <f t="shared" si="30"/>
        <v>13.135593220338983</v>
      </c>
      <c r="G201" s="51">
        <v>243</v>
      </c>
      <c r="H201" s="51">
        <v>28</v>
      </c>
      <c r="I201" s="90">
        <f t="shared" si="24"/>
        <v>11.522633744855968</v>
      </c>
      <c r="J201" s="51">
        <v>13</v>
      </c>
      <c r="K201" s="51">
        <v>12</v>
      </c>
      <c r="L201" s="90">
        <f t="shared" si="25"/>
        <v>92.307692307692307</v>
      </c>
      <c r="M201" s="51">
        <v>13</v>
      </c>
      <c r="N201" s="51">
        <v>12</v>
      </c>
      <c r="O201" s="90">
        <f t="shared" si="26"/>
        <v>92.307692307692307</v>
      </c>
      <c r="P201" s="51">
        <v>532</v>
      </c>
      <c r="Q201" s="51">
        <v>52</v>
      </c>
      <c r="R201" s="90">
        <f t="shared" si="27"/>
        <v>9.7744360902255636</v>
      </c>
      <c r="S201" s="45">
        <v>200</v>
      </c>
      <c r="T201" s="45">
        <v>141</v>
      </c>
      <c r="U201" s="90">
        <f t="shared" si="28"/>
        <v>70.5</v>
      </c>
      <c r="V201" s="45">
        <v>109</v>
      </c>
      <c r="W201" s="45">
        <v>16</v>
      </c>
      <c r="X201" s="90">
        <f t="shared" si="31"/>
        <v>14.678899082568808</v>
      </c>
      <c r="Y201" s="45">
        <v>129</v>
      </c>
      <c r="Z201" s="45">
        <v>94</v>
      </c>
      <c r="AA201" s="90">
        <f t="shared" si="29"/>
        <v>72.868217054263567</v>
      </c>
    </row>
    <row r="202" spans="1:27" x14ac:dyDescent="0.3">
      <c r="A202" s="3" t="s">
        <v>221</v>
      </c>
      <c r="B202" s="3" t="s">
        <v>221</v>
      </c>
      <c r="C202" s="54" t="s">
        <v>252</v>
      </c>
      <c r="D202" s="72">
        <v>1031</v>
      </c>
      <c r="E202" s="72">
        <v>1029</v>
      </c>
      <c r="F202" s="90">
        <f t="shared" si="30"/>
        <v>99.806013579049463</v>
      </c>
      <c r="G202" s="51">
        <v>976</v>
      </c>
      <c r="H202" s="51">
        <v>966</v>
      </c>
      <c r="I202" s="90">
        <f t="shared" si="24"/>
        <v>98.97540983606558</v>
      </c>
      <c r="J202" s="51">
        <v>12</v>
      </c>
      <c r="K202" s="51">
        <v>6</v>
      </c>
      <c r="L202" s="90">
        <f t="shared" si="25"/>
        <v>50</v>
      </c>
      <c r="M202" s="51">
        <v>12</v>
      </c>
      <c r="N202" s="51">
        <v>6</v>
      </c>
      <c r="O202" s="90">
        <f t="shared" si="26"/>
        <v>50</v>
      </c>
      <c r="P202" s="51">
        <v>401</v>
      </c>
      <c r="Q202" s="51">
        <v>34</v>
      </c>
      <c r="R202" s="90">
        <f t="shared" si="27"/>
        <v>8.4788029925187036</v>
      </c>
      <c r="S202" s="45">
        <v>527</v>
      </c>
      <c r="T202" s="45">
        <v>459</v>
      </c>
      <c r="U202" s="90">
        <f t="shared" si="28"/>
        <v>87.096774193548384</v>
      </c>
      <c r="V202" s="45">
        <v>201</v>
      </c>
      <c r="W202" s="45">
        <v>52</v>
      </c>
      <c r="X202" s="90">
        <f t="shared" si="31"/>
        <v>25.870646766169155</v>
      </c>
      <c r="Y202" s="45">
        <v>298</v>
      </c>
      <c r="Z202" s="45">
        <v>234</v>
      </c>
      <c r="AA202" s="90">
        <f t="shared" si="29"/>
        <v>78.523489932885909</v>
      </c>
    </row>
    <row r="203" spans="1:27" x14ac:dyDescent="0.3">
      <c r="A203" s="3" t="s">
        <v>221</v>
      </c>
      <c r="B203" s="3" t="s">
        <v>221</v>
      </c>
      <c r="C203" s="54" t="s">
        <v>253</v>
      </c>
      <c r="D203" s="51">
        <v>779</v>
      </c>
      <c r="E203" s="51">
        <v>778</v>
      </c>
      <c r="F203" s="90">
        <f t="shared" si="30"/>
        <v>99.871630295250327</v>
      </c>
      <c r="G203" s="51">
        <v>764</v>
      </c>
      <c r="H203" s="51">
        <v>752</v>
      </c>
      <c r="I203" s="90">
        <f t="shared" si="24"/>
        <v>98.429319371727743</v>
      </c>
      <c r="J203" s="51">
        <v>4</v>
      </c>
      <c r="K203" s="51">
        <v>3</v>
      </c>
      <c r="L203" s="90">
        <f t="shared" si="25"/>
        <v>75</v>
      </c>
      <c r="M203" s="51">
        <v>4</v>
      </c>
      <c r="N203" s="51">
        <v>3</v>
      </c>
      <c r="O203" s="90">
        <f t="shared" si="26"/>
        <v>75</v>
      </c>
      <c r="P203" s="51">
        <v>181</v>
      </c>
      <c r="Q203" s="51">
        <v>13</v>
      </c>
      <c r="R203" s="90">
        <f t="shared" si="27"/>
        <v>7.1823204419889501</v>
      </c>
      <c r="S203" s="45">
        <v>445</v>
      </c>
      <c r="T203" s="45">
        <v>306</v>
      </c>
      <c r="U203" s="90">
        <f t="shared" si="28"/>
        <v>68.764044943820224</v>
      </c>
      <c r="V203" s="45">
        <v>125</v>
      </c>
      <c r="W203" s="45">
        <v>24</v>
      </c>
      <c r="X203" s="90">
        <f t="shared" si="31"/>
        <v>19.2</v>
      </c>
      <c r="Y203" s="45">
        <v>200</v>
      </c>
      <c r="Z203" s="45">
        <v>93</v>
      </c>
      <c r="AA203" s="90">
        <f t="shared" si="29"/>
        <v>46.5</v>
      </c>
    </row>
    <row r="204" spans="1:27" x14ac:dyDescent="0.3">
      <c r="A204" s="3" t="s">
        <v>221</v>
      </c>
      <c r="B204" s="3" t="s">
        <v>221</v>
      </c>
      <c r="C204" s="54" t="s">
        <v>255</v>
      </c>
      <c r="D204" s="72">
        <v>2321</v>
      </c>
      <c r="E204" s="51">
        <v>12</v>
      </c>
      <c r="F204" s="90">
        <f t="shared" si="30"/>
        <v>0.51701852649719948</v>
      </c>
      <c r="G204" s="72">
        <v>2363</v>
      </c>
      <c r="H204" s="51">
        <v>22</v>
      </c>
      <c r="I204" s="90">
        <f t="shared" si="24"/>
        <v>0.93101988997037666</v>
      </c>
      <c r="J204" s="51">
        <v>54</v>
      </c>
      <c r="K204" s="51">
        <v>19</v>
      </c>
      <c r="L204" s="90">
        <f t="shared" si="25"/>
        <v>35.185185185185183</v>
      </c>
      <c r="M204" s="51">
        <v>54</v>
      </c>
      <c r="N204" s="51">
        <v>19</v>
      </c>
      <c r="O204" s="90">
        <f t="shared" si="26"/>
        <v>35.185185185185183</v>
      </c>
      <c r="P204" s="72">
        <v>2040</v>
      </c>
      <c r="Q204" s="51">
        <v>544</v>
      </c>
      <c r="R204" s="90">
        <f t="shared" si="27"/>
        <v>26.666666666666668</v>
      </c>
      <c r="S204" s="44">
        <v>1841</v>
      </c>
      <c r="T204" s="45">
        <v>323</v>
      </c>
      <c r="U204" s="90">
        <f t="shared" si="28"/>
        <v>17.544812601846822</v>
      </c>
      <c r="V204" s="45">
        <v>644</v>
      </c>
      <c r="W204" s="45">
        <v>46</v>
      </c>
      <c r="X204" s="90">
        <f t="shared" si="31"/>
        <v>7.1428571428571432</v>
      </c>
      <c r="Y204" s="44">
        <v>1228</v>
      </c>
      <c r="Z204" s="45">
        <v>405</v>
      </c>
      <c r="AA204" s="90">
        <f t="shared" si="29"/>
        <v>32.980456026058633</v>
      </c>
    </row>
    <row r="205" spans="1:27" x14ac:dyDescent="0.3">
      <c r="A205" s="3" t="s">
        <v>221</v>
      </c>
      <c r="B205" s="3" t="s">
        <v>221</v>
      </c>
      <c r="C205" s="54" t="s">
        <v>257</v>
      </c>
      <c r="D205" s="51">
        <v>295</v>
      </c>
      <c r="E205" s="51">
        <v>287</v>
      </c>
      <c r="F205" s="90">
        <f t="shared" si="30"/>
        <v>97.288135593220332</v>
      </c>
      <c r="G205" s="51">
        <v>260</v>
      </c>
      <c r="H205" s="51">
        <v>245</v>
      </c>
      <c r="I205" s="90">
        <f t="shared" si="24"/>
        <v>94.230769230769226</v>
      </c>
      <c r="J205" s="51">
        <v>10</v>
      </c>
      <c r="K205" s="51">
        <v>8</v>
      </c>
      <c r="L205" s="90">
        <f t="shared" si="25"/>
        <v>80</v>
      </c>
      <c r="M205" s="51">
        <v>10</v>
      </c>
      <c r="N205" s="51">
        <v>8</v>
      </c>
      <c r="O205" s="90">
        <f t="shared" si="26"/>
        <v>80</v>
      </c>
      <c r="P205" s="51">
        <v>314</v>
      </c>
      <c r="Q205" s="51">
        <v>35</v>
      </c>
      <c r="R205" s="90">
        <f t="shared" si="27"/>
        <v>11.146496815286625</v>
      </c>
      <c r="S205" s="45">
        <v>157</v>
      </c>
      <c r="T205" s="45">
        <v>118</v>
      </c>
      <c r="U205" s="90">
        <f t="shared" si="28"/>
        <v>75.159235668789805</v>
      </c>
      <c r="V205" s="45">
        <v>94</v>
      </c>
      <c r="W205" s="45">
        <v>13</v>
      </c>
      <c r="X205" s="90">
        <f t="shared" si="31"/>
        <v>13.829787234042554</v>
      </c>
      <c r="Y205" s="45">
        <v>168</v>
      </c>
      <c r="Z205" s="45">
        <v>84</v>
      </c>
      <c r="AA205" s="90">
        <f t="shared" si="29"/>
        <v>50</v>
      </c>
    </row>
    <row r="206" spans="1:27" x14ac:dyDescent="0.3">
      <c r="A206" s="3" t="s">
        <v>221</v>
      </c>
      <c r="B206" s="3" t="s">
        <v>221</v>
      </c>
      <c r="C206" s="54" t="s">
        <v>258</v>
      </c>
      <c r="D206" s="72">
        <v>1204</v>
      </c>
      <c r="E206" s="72">
        <v>1051</v>
      </c>
      <c r="F206" s="90">
        <f t="shared" si="30"/>
        <v>87.292358803986716</v>
      </c>
      <c r="G206" s="72">
        <v>1112</v>
      </c>
      <c r="H206" s="51">
        <v>953</v>
      </c>
      <c r="I206" s="90">
        <f t="shared" si="24"/>
        <v>85.701438848920859</v>
      </c>
      <c r="J206" s="51">
        <v>11</v>
      </c>
      <c r="K206" s="51">
        <v>5</v>
      </c>
      <c r="L206" s="90">
        <f t="shared" si="25"/>
        <v>45.454545454545453</v>
      </c>
      <c r="M206" s="51">
        <v>11</v>
      </c>
      <c r="N206" s="51">
        <v>5</v>
      </c>
      <c r="O206" s="90">
        <f t="shared" si="26"/>
        <v>45.454545454545453</v>
      </c>
      <c r="P206" s="51">
        <v>300</v>
      </c>
      <c r="Q206" s="51">
        <v>23</v>
      </c>
      <c r="R206" s="90">
        <f t="shared" si="27"/>
        <v>7.666666666666667</v>
      </c>
      <c r="S206" s="45">
        <v>610</v>
      </c>
      <c r="T206" s="45">
        <v>433</v>
      </c>
      <c r="U206" s="90">
        <f t="shared" si="28"/>
        <v>70.983606557377044</v>
      </c>
      <c r="V206" s="45">
        <v>189</v>
      </c>
      <c r="W206" s="45">
        <v>34</v>
      </c>
      <c r="X206" s="90">
        <f t="shared" si="31"/>
        <v>17.989417989417991</v>
      </c>
      <c r="Y206" s="45">
        <v>406</v>
      </c>
      <c r="Z206" s="45">
        <v>157</v>
      </c>
      <c r="AA206" s="90">
        <f t="shared" si="29"/>
        <v>38.669950738916256</v>
      </c>
    </row>
    <row r="207" spans="1:27" x14ac:dyDescent="0.3">
      <c r="A207" s="3" t="s">
        <v>221</v>
      </c>
      <c r="B207" s="3" t="s">
        <v>221</v>
      </c>
      <c r="C207" s="84" t="s">
        <v>259</v>
      </c>
      <c r="D207" s="53">
        <v>355</v>
      </c>
      <c r="E207" s="53">
        <v>353</v>
      </c>
      <c r="F207" s="90">
        <f t="shared" si="30"/>
        <v>99.436619718309856</v>
      </c>
      <c r="G207" s="53">
        <v>318</v>
      </c>
      <c r="H207" s="53">
        <v>315</v>
      </c>
      <c r="I207" s="90">
        <f t="shared" si="24"/>
        <v>99.056603773584911</v>
      </c>
      <c r="J207" s="53">
        <v>4</v>
      </c>
      <c r="K207" s="53">
        <v>4</v>
      </c>
      <c r="L207" s="90">
        <f t="shared" si="25"/>
        <v>100</v>
      </c>
      <c r="M207" s="53">
        <v>4</v>
      </c>
      <c r="N207" s="53">
        <v>4</v>
      </c>
      <c r="O207" s="90">
        <f t="shared" si="26"/>
        <v>100</v>
      </c>
      <c r="P207" s="53">
        <v>289</v>
      </c>
      <c r="Q207" s="53">
        <v>11</v>
      </c>
      <c r="R207" s="90">
        <f t="shared" si="27"/>
        <v>3.8062283737024223</v>
      </c>
      <c r="S207" s="46">
        <v>216</v>
      </c>
      <c r="T207" s="46">
        <v>155</v>
      </c>
      <c r="U207" s="90">
        <f t="shared" si="28"/>
        <v>71.759259259259252</v>
      </c>
      <c r="V207" s="46">
        <v>94</v>
      </c>
      <c r="W207" s="46">
        <v>17</v>
      </c>
      <c r="X207" s="90">
        <f t="shared" si="31"/>
        <v>18.085106382978722</v>
      </c>
      <c r="Y207" s="46">
        <v>144</v>
      </c>
      <c r="Z207" s="46">
        <v>79</v>
      </c>
      <c r="AA207" s="90">
        <f t="shared" si="29"/>
        <v>54.861111111111114</v>
      </c>
    </row>
    <row r="208" spans="1:27" x14ac:dyDescent="0.3">
      <c r="A208" s="3" t="s">
        <v>274</v>
      </c>
      <c r="B208" s="3" t="s">
        <v>274</v>
      </c>
      <c r="C208" s="54" t="s">
        <v>260</v>
      </c>
      <c r="D208" s="72">
        <v>1927</v>
      </c>
      <c r="E208" s="72">
        <v>1836</v>
      </c>
      <c r="F208" s="90">
        <f t="shared" si="30"/>
        <v>95.277633627400107</v>
      </c>
      <c r="G208" s="72">
        <v>1751</v>
      </c>
      <c r="H208" s="72">
        <v>1696</v>
      </c>
      <c r="I208" s="90">
        <f t="shared" si="24"/>
        <v>96.858937749857219</v>
      </c>
      <c r="J208" s="51">
        <v>13</v>
      </c>
      <c r="K208" s="51">
        <v>13</v>
      </c>
      <c r="L208" s="90">
        <f t="shared" si="25"/>
        <v>100</v>
      </c>
      <c r="M208" s="51">
        <v>13</v>
      </c>
      <c r="N208" s="51">
        <v>13</v>
      </c>
      <c r="O208" s="90">
        <f t="shared" si="26"/>
        <v>100</v>
      </c>
      <c r="P208" s="51">
        <v>197</v>
      </c>
      <c r="Q208" s="51">
        <v>27</v>
      </c>
      <c r="R208" s="90">
        <f t="shared" si="27"/>
        <v>13.705583756345177</v>
      </c>
      <c r="S208" s="44">
        <v>1048</v>
      </c>
      <c r="T208" s="45">
        <v>717</v>
      </c>
      <c r="U208" s="90">
        <f t="shared" si="28"/>
        <v>68.416030534351151</v>
      </c>
      <c r="V208" s="45">
        <v>447</v>
      </c>
      <c r="W208" s="45">
        <v>5</v>
      </c>
      <c r="X208" s="90">
        <f t="shared" si="31"/>
        <v>1.1185682326621924</v>
      </c>
      <c r="Y208" s="45">
        <v>745</v>
      </c>
      <c r="Z208" s="45">
        <v>180</v>
      </c>
      <c r="AA208" s="90">
        <f t="shared" si="29"/>
        <v>24.161073825503355</v>
      </c>
    </row>
    <row r="209" spans="1:27" x14ac:dyDescent="0.3">
      <c r="A209" s="3" t="s">
        <v>274</v>
      </c>
      <c r="B209" s="3" t="s">
        <v>274</v>
      </c>
      <c r="C209" s="54" t="s">
        <v>261</v>
      </c>
      <c r="D209" s="51">
        <v>852</v>
      </c>
      <c r="E209" s="51">
        <v>818</v>
      </c>
      <c r="F209" s="90">
        <f t="shared" si="30"/>
        <v>96.009389671361504</v>
      </c>
      <c r="G209" s="51">
        <v>806</v>
      </c>
      <c r="H209" s="51">
        <v>779</v>
      </c>
      <c r="I209" s="90">
        <f t="shared" si="24"/>
        <v>96.650124069478906</v>
      </c>
      <c r="J209" s="51">
        <v>6</v>
      </c>
      <c r="K209" s="51">
        <v>6</v>
      </c>
      <c r="L209" s="90">
        <f t="shared" si="25"/>
        <v>100</v>
      </c>
      <c r="M209" s="51">
        <v>6</v>
      </c>
      <c r="N209" s="51">
        <v>6</v>
      </c>
      <c r="O209" s="90">
        <f t="shared" si="26"/>
        <v>100</v>
      </c>
      <c r="P209" s="51">
        <v>221</v>
      </c>
      <c r="Q209" s="51">
        <v>17</v>
      </c>
      <c r="R209" s="90">
        <f t="shared" si="27"/>
        <v>7.6923076923076925</v>
      </c>
      <c r="S209" s="45">
        <v>484</v>
      </c>
      <c r="T209" s="45">
        <v>406</v>
      </c>
      <c r="U209" s="90">
        <f t="shared" si="28"/>
        <v>83.884297520661164</v>
      </c>
      <c r="V209" s="45">
        <v>209</v>
      </c>
      <c r="W209" s="45">
        <v>4</v>
      </c>
      <c r="X209" s="90">
        <f t="shared" si="31"/>
        <v>1.9138755980861244</v>
      </c>
      <c r="Y209" s="45">
        <v>292</v>
      </c>
      <c r="Z209" s="45">
        <v>78</v>
      </c>
      <c r="AA209" s="90">
        <f t="shared" si="29"/>
        <v>26.712328767123289</v>
      </c>
    </row>
    <row r="210" spans="1:27" x14ac:dyDescent="0.3">
      <c r="A210" s="3" t="s">
        <v>274</v>
      </c>
      <c r="B210" s="3" t="s">
        <v>274</v>
      </c>
      <c r="C210" s="54" t="s">
        <v>263</v>
      </c>
      <c r="D210" s="72">
        <v>1034</v>
      </c>
      <c r="E210" s="72">
        <v>1020</v>
      </c>
      <c r="F210" s="90">
        <f t="shared" si="30"/>
        <v>98.646034816247578</v>
      </c>
      <c r="G210" s="51">
        <v>952</v>
      </c>
      <c r="H210" s="51">
        <v>935</v>
      </c>
      <c r="I210" s="90">
        <f t="shared" si="24"/>
        <v>98.214285714285708</v>
      </c>
      <c r="J210" s="51">
        <v>20</v>
      </c>
      <c r="K210" s="51">
        <v>19</v>
      </c>
      <c r="L210" s="90">
        <f t="shared" si="25"/>
        <v>95</v>
      </c>
      <c r="M210" s="51">
        <v>20</v>
      </c>
      <c r="N210" s="51">
        <v>19</v>
      </c>
      <c r="O210" s="90">
        <f t="shared" si="26"/>
        <v>95</v>
      </c>
      <c r="P210" s="51">
        <v>183</v>
      </c>
      <c r="Q210" s="51">
        <v>16</v>
      </c>
      <c r="R210" s="90">
        <f t="shared" si="27"/>
        <v>8.7431693989071047</v>
      </c>
      <c r="S210" s="45">
        <v>523</v>
      </c>
      <c r="T210" s="45">
        <v>438</v>
      </c>
      <c r="U210" s="90">
        <f t="shared" si="28"/>
        <v>83.747609942638618</v>
      </c>
      <c r="V210" s="45">
        <v>181</v>
      </c>
      <c r="W210" s="45">
        <v>1</v>
      </c>
      <c r="X210" s="90">
        <f t="shared" si="31"/>
        <v>0.5524861878453039</v>
      </c>
      <c r="Y210" s="45">
        <v>303</v>
      </c>
      <c r="Z210" s="45">
        <v>64</v>
      </c>
      <c r="AA210" s="90">
        <f t="shared" si="29"/>
        <v>21.122112211221122</v>
      </c>
    </row>
    <row r="211" spans="1:27" x14ac:dyDescent="0.3">
      <c r="A211" s="3" t="s">
        <v>274</v>
      </c>
      <c r="B211" s="3" t="s">
        <v>274</v>
      </c>
      <c r="C211" s="54" t="s">
        <v>265</v>
      </c>
      <c r="D211" s="51">
        <v>938</v>
      </c>
      <c r="E211" s="51">
        <v>905</v>
      </c>
      <c r="F211" s="90">
        <f t="shared" si="30"/>
        <v>96.481876332622605</v>
      </c>
      <c r="G211" s="51">
        <v>906</v>
      </c>
      <c r="H211" s="51">
        <v>863</v>
      </c>
      <c r="I211" s="90">
        <f t="shared" si="24"/>
        <v>95.253863134657834</v>
      </c>
      <c r="J211" s="51">
        <v>10</v>
      </c>
      <c r="K211" s="51">
        <v>9</v>
      </c>
      <c r="L211" s="90">
        <f t="shared" si="25"/>
        <v>90</v>
      </c>
      <c r="M211" s="51">
        <v>10</v>
      </c>
      <c r="N211" s="51">
        <v>9</v>
      </c>
      <c r="O211" s="90">
        <f t="shared" si="26"/>
        <v>90</v>
      </c>
      <c r="P211" s="51">
        <v>279</v>
      </c>
      <c r="Q211" s="51">
        <v>4</v>
      </c>
      <c r="R211" s="90">
        <f t="shared" si="27"/>
        <v>1.4336917562724014</v>
      </c>
      <c r="S211" s="45">
        <v>492</v>
      </c>
      <c r="T211" s="45">
        <v>402</v>
      </c>
      <c r="U211" s="90">
        <f t="shared" si="28"/>
        <v>81.707317073170728</v>
      </c>
      <c r="V211" s="45">
        <v>141</v>
      </c>
      <c r="W211" s="45">
        <v>3</v>
      </c>
      <c r="X211" s="90">
        <f t="shared" si="31"/>
        <v>2.1276595744680851</v>
      </c>
      <c r="Y211" s="45">
        <v>229</v>
      </c>
      <c r="Z211" s="45">
        <v>46</v>
      </c>
      <c r="AA211" s="90">
        <f t="shared" si="29"/>
        <v>20.087336244541486</v>
      </c>
    </row>
    <row r="212" spans="1:27" x14ac:dyDescent="0.3">
      <c r="A212" s="3" t="s">
        <v>274</v>
      </c>
      <c r="B212" s="3" t="s">
        <v>274</v>
      </c>
      <c r="C212" s="54" t="s">
        <v>267</v>
      </c>
      <c r="D212" s="51">
        <v>847</v>
      </c>
      <c r="E212" s="51">
        <v>840</v>
      </c>
      <c r="F212" s="90">
        <f t="shared" si="30"/>
        <v>99.173553719008268</v>
      </c>
      <c r="G212" s="51">
        <v>801</v>
      </c>
      <c r="H212" s="51">
        <v>781</v>
      </c>
      <c r="I212" s="90">
        <f t="shared" si="24"/>
        <v>97.503121098626721</v>
      </c>
      <c r="J212" s="51">
        <v>11</v>
      </c>
      <c r="K212" s="51">
        <v>11</v>
      </c>
      <c r="L212" s="90">
        <f t="shared" si="25"/>
        <v>100</v>
      </c>
      <c r="M212" s="51">
        <v>11</v>
      </c>
      <c r="N212" s="51">
        <v>11</v>
      </c>
      <c r="O212" s="90">
        <f t="shared" si="26"/>
        <v>100</v>
      </c>
      <c r="P212" s="51">
        <v>223</v>
      </c>
      <c r="Q212" s="51">
        <v>7</v>
      </c>
      <c r="R212" s="90">
        <f t="shared" si="27"/>
        <v>3.1390134529147984</v>
      </c>
      <c r="S212" s="45">
        <v>481</v>
      </c>
      <c r="T212" s="45">
        <v>365</v>
      </c>
      <c r="U212" s="90">
        <f t="shared" si="28"/>
        <v>75.883575883575887</v>
      </c>
      <c r="V212" s="45">
        <v>195</v>
      </c>
      <c r="W212" s="45">
        <v>0</v>
      </c>
      <c r="X212" s="90">
        <f t="shared" si="31"/>
        <v>0</v>
      </c>
      <c r="Y212" s="45">
        <v>316</v>
      </c>
      <c r="Z212" s="45">
        <v>102</v>
      </c>
      <c r="AA212" s="90">
        <f t="shared" si="29"/>
        <v>32.278481012658226</v>
      </c>
    </row>
    <row r="213" spans="1:27" x14ac:dyDescent="0.3">
      <c r="A213" s="3" t="s">
        <v>274</v>
      </c>
      <c r="B213" s="3" t="s">
        <v>274</v>
      </c>
      <c r="C213" s="54" t="s">
        <v>269</v>
      </c>
      <c r="D213" s="51">
        <v>585</v>
      </c>
      <c r="E213" s="51">
        <v>559</v>
      </c>
      <c r="F213" s="90">
        <f t="shared" si="30"/>
        <v>95.555555555555557</v>
      </c>
      <c r="G213" s="51">
        <v>548</v>
      </c>
      <c r="H213" s="51">
        <v>518</v>
      </c>
      <c r="I213" s="90">
        <f t="shared" si="24"/>
        <v>94.525547445255469</v>
      </c>
      <c r="J213" s="51">
        <v>7</v>
      </c>
      <c r="K213" s="51">
        <v>6</v>
      </c>
      <c r="L213" s="90">
        <f t="shared" si="25"/>
        <v>85.714285714285708</v>
      </c>
      <c r="M213" s="51">
        <v>7</v>
      </c>
      <c r="N213" s="51">
        <v>6</v>
      </c>
      <c r="O213" s="90">
        <f t="shared" si="26"/>
        <v>85.714285714285708</v>
      </c>
      <c r="P213" s="51">
        <v>177</v>
      </c>
      <c r="Q213" s="51">
        <v>10</v>
      </c>
      <c r="R213" s="90">
        <f t="shared" si="27"/>
        <v>5.6497175141242941</v>
      </c>
      <c r="S213" s="45">
        <v>323</v>
      </c>
      <c r="T213" s="45">
        <v>280</v>
      </c>
      <c r="U213" s="90">
        <f t="shared" si="28"/>
        <v>86.687306501547994</v>
      </c>
      <c r="V213" s="45">
        <v>144</v>
      </c>
      <c r="W213" s="45">
        <v>1</v>
      </c>
      <c r="X213" s="90">
        <f t="shared" si="31"/>
        <v>0.69444444444444442</v>
      </c>
      <c r="Y213" s="45">
        <v>216</v>
      </c>
      <c r="Z213" s="45">
        <v>82</v>
      </c>
      <c r="AA213" s="90">
        <f t="shared" si="29"/>
        <v>37.962962962962962</v>
      </c>
    </row>
    <row r="214" spans="1:27" x14ac:dyDescent="0.3">
      <c r="A214" s="3" t="s">
        <v>274</v>
      </c>
      <c r="B214" s="3" t="s">
        <v>274</v>
      </c>
      <c r="C214" s="54" t="s">
        <v>271</v>
      </c>
      <c r="D214" s="72">
        <v>1287</v>
      </c>
      <c r="E214" s="72">
        <v>1263</v>
      </c>
      <c r="F214" s="90">
        <f t="shared" si="30"/>
        <v>98.135198135198138</v>
      </c>
      <c r="G214" s="72">
        <v>1237</v>
      </c>
      <c r="H214" s="72">
        <v>1219</v>
      </c>
      <c r="I214" s="90">
        <f t="shared" si="24"/>
        <v>98.544866612772836</v>
      </c>
      <c r="J214" s="51">
        <v>14</v>
      </c>
      <c r="K214" s="51">
        <v>13</v>
      </c>
      <c r="L214" s="90">
        <f t="shared" si="25"/>
        <v>92.857142857142861</v>
      </c>
      <c r="M214" s="51">
        <v>14</v>
      </c>
      <c r="N214" s="51">
        <v>13</v>
      </c>
      <c r="O214" s="90">
        <f t="shared" si="26"/>
        <v>92.857142857142861</v>
      </c>
      <c r="P214" s="51">
        <v>373</v>
      </c>
      <c r="Q214" s="51">
        <v>54</v>
      </c>
      <c r="R214" s="90">
        <f t="shared" si="27"/>
        <v>14.47721179624665</v>
      </c>
      <c r="S214" s="45">
        <v>671</v>
      </c>
      <c r="T214" s="45">
        <v>541</v>
      </c>
      <c r="U214" s="90">
        <f t="shared" si="28"/>
        <v>80.625931445603584</v>
      </c>
      <c r="V214" s="45">
        <v>210</v>
      </c>
      <c r="W214" s="45">
        <v>0</v>
      </c>
      <c r="X214" s="90">
        <f t="shared" si="31"/>
        <v>0</v>
      </c>
      <c r="Y214" s="45">
        <v>305</v>
      </c>
      <c r="Z214" s="45">
        <v>77</v>
      </c>
      <c r="AA214" s="90">
        <f t="shared" si="29"/>
        <v>25.245901639344261</v>
      </c>
    </row>
    <row r="215" spans="1:27" x14ac:dyDescent="0.3">
      <c r="A215" s="3" t="s">
        <v>274</v>
      </c>
      <c r="B215" s="3" t="s">
        <v>274</v>
      </c>
      <c r="C215" s="54" t="s">
        <v>272</v>
      </c>
      <c r="D215" s="72">
        <v>2425</v>
      </c>
      <c r="E215" s="72">
        <v>1487</v>
      </c>
      <c r="F215" s="90">
        <f t="shared" si="30"/>
        <v>61.319587628865982</v>
      </c>
      <c r="G215" s="73">
        <v>2487</v>
      </c>
      <c r="H215" s="73">
        <v>1652</v>
      </c>
      <c r="I215" s="90">
        <f t="shared" si="24"/>
        <v>66.425412143144356</v>
      </c>
      <c r="J215" s="51">
        <v>23</v>
      </c>
      <c r="K215" s="51">
        <v>16</v>
      </c>
      <c r="L215" s="90">
        <f t="shared" si="25"/>
        <v>69.565217391304344</v>
      </c>
      <c r="M215" s="51">
        <v>23</v>
      </c>
      <c r="N215" s="51">
        <v>16</v>
      </c>
      <c r="O215" s="90">
        <f t="shared" si="26"/>
        <v>69.565217391304344</v>
      </c>
      <c r="P215" s="72">
        <v>1459</v>
      </c>
      <c r="Q215" s="51">
        <v>226</v>
      </c>
      <c r="R215" s="90">
        <f t="shared" si="27"/>
        <v>15.49006168608636</v>
      </c>
      <c r="S215" s="47">
        <v>1495</v>
      </c>
      <c r="T215" s="46">
        <v>753</v>
      </c>
      <c r="U215" s="90">
        <f t="shared" si="28"/>
        <v>50.367892976588628</v>
      </c>
      <c r="V215" s="45">
        <v>624</v>
      </c>
      <c r="W215" s="45">
        <v>6</v>
      </c>
      <c r="X215" s="90">
        <f t="shared" si="31"/>
        <v>0.96153846153846156</v>
      </c>
      <c r="Y215" s="46">
        <v>879</v>
      </c>
      <c r="Z215" s="46">
        <v>290</v>
      </c>
      <c r="AA215" s="90">
        <f t="shared" si="29"/>
        <v>32.992036405005692</v>
      </c>
    </row>
    <row r="216" spans="1:27" x14ac:dyDescent="0.3">
      <c r="A216" s="3" t="s">
        <v>274</v>
      </c>
      <c r="B216" s="3" t="s">
        <v>274</v>
      </c>
      <c r="C216" s="84" t="s">
        <v>273</v>
      </c>
      <c r="D216" s="53">
        <v>959</v>
      </c>
      <c r="E216" s="53">
        <v>932</v>
      </c>
      <c r="F216" s="90">
        <f t="shared" si="30"/>
        <v>97.184567257559962</v>
      </c>
      <c r="G216" s="51">
        <v>873</v>
      </c>
      <c r="H216" s="51">
        <v>855</v>
      </c>
      <c r="I216" s="90">
        <f t="shared" si="24"/>
        <v>97.9381443298969</v>
      </c>
      <c r="J216" s="53">
        <v>15</v>
      </c>
      <c r="K216" s="53">
        <v>14</v>
      </c>
      <c r="L216" s="90">
        <f t="shared" si="25"/>
        <v>93.333333333333329</v>
      </c>
      <c r="M216" s="53">
        <v>15</v>
      </c>
      <c r="N216" s="53">
        <v>14</v>
      </c>
      <c r="O216" s="90">
        <f t="shared" si="26"/>
        <v>93.333333333333329</v>
      </c>
      <c r="P216" s="53">
        <v>350</v>
      </c>
      <c r="Q216" s="53">
        <v>56</v>
      </c>
      <c r="R216" s="90">
        <f t="shared" si="27"/>
        <v>16</v>
      </c>
      <c r="S216" s="45">
        <v>504</v>
      </c>
      <c r="T216" s="45">
        <v>398</v>
      </c>
      <c r="U216" s="90">
        <f t="shared" si="28"/>
        <v>78.968253968253961</v>
      </c>
      <c r="V216" s="46">
        <v>150</v>
      </c>
      <c r="W216" s="46">
        <v>1</v>
      </c>
      <c r="X216" s="90">
        <f t="shared" si="31"/>
        <v>0.66666666666666663</v>
      </c>
      <c r="Y216" s="45">
        <v>279</v>
      </c>
      <c r="Z216" s="45">
        <v>68</v>
      </c>
      <c r="AA216" s="90">
        <f t="shared" si="29"/>
        <v>24.372759856630825</v>
      </c>
    </row>
    <row r="217" spans="1:27" x14ac:dyDescent="0.3">
      <c r="A217" s="3" t="s">
        <v>275</v>
      </c>
      <c r="B217" s="3" t="s">
        <v>275</v>
      </c>
      <c r="C217" s="54" t="s">
        <v>276</v>
      </c>
      <c r="D217" s="51">
        <v>904</v>
      </c>
      <c r="E217" s="51">
        <v>730</v>
      </c>
      <c r="F217" s="90">
        <f t="shared" si="30"/>
        <v>80.752212389380531</v>
      </c>
      <c r="G217" s="51">
        <v>857</v>
      </c>
      <c r="H217" s="51">
        <v>684</v>
      </c>
      <c r="I217" s="90">
        <f t="shared" si="24"/>
        <v>79.813302217036167</v>
      </c>
      <c r="J217" s="51">
        <v>2</v>
      </c>
      <c r="K217" s="51">
        <v>2</v>
      </c>
      <c r="L217" s="90">
        <f t="shared" si="25"/>
        <v>100</v>
      </c>
      <c r="M217" s="51">
        <v>2</v>
      </c>
      <c r="N217" s="51">
        <v>2</v>
      </c>
      <c r="O217" s="90">
        <f t="shared" si="26"/>
        <v>100</v>
      </c>
      <c r="P217" s="51">
        <v>417</v>
      </c>
      <c r="Q217" s="51">
        <v>89</v>
      </c>
      <c r="R217" s="90">
        <f t="shared" si="27"/>
        <v>21.342925659472421</v>
      </c>
      <c r="S217" s="45">
        <v>422</v>
      </c>
      <c r="T217" s="45">
        <v>347</v>
      </c>
      <c r="U217" s="90">
        <f t="shared" si="28"/>
        <v>82.227488151658761</v>
      </c>
      <c r="V217" s="45">
        <v>130</v>
      </c>
      <c r="W217" s="45">
        <v>17</v>
      </c>
      <c r="X217" s="90">
        <f t="shared" si="31"/>
        <v>13.076923076923077</v>
      </c>
      <c r="Y217" s="45">
        <v>224</v>
      </c>
      <c r="Z217" s="45">
        <v>116</v>
      </c>
      <c r="AA217" s="90">
        <f t="shared" si="29"/>
        <v>51.785714285714285</v>
      </c>
    </row>
    <row r="218" spans="1:27" x14ac:dyDescent="0.3">
      <c r="A218" s="3" t="s">
        <v>275</v>
      </c>
      <c r="B218" s="3" t="s">
        <v>275</v>
      </c>
      <c r="C218" s="54" t="s">
        <v>277</v>
      </c>
      <c r="D218" s="51">
        <v>621</v>
      </c>
      <c r="E218" s="51">
        <v>507</v>
      </c>
      <c r="F218" s="90">
        <f t="shared" si="30"/>
        <v>81.642512077294683</v>
      </c>
      <c r="G218" s="51">
        <v>564</v>
      </c>
      <c r="H218" s="51">
        <v>446</v>
      </c>
      <c r="I218" s="90">
        <f t="shared" si="24"/>
        <v>79.078014184397162</v>
      </c>
      <c r="J218" s="51">
        <v>6</v>
      </c>
      <c r="K218" s="51">
        <v>5</v>
      </c>
      <c r="L218" s="90">
        <f t="shared" si="25"/>
        <v>83.333333333333329</v>
      </c>
      <c r="M218" s="51">
        <v>6</v>
      </c>
      <c r="N218" s="51">
        <v>5</v>
      </c>
      <c r="O218" s="90">
        <f t="shared" si="26"/>
        <v>83.333333333333329</v>
      </c>
      <c r="P218" s="51">
        <v>470</v>
      </c>
      <c r="Q218" s="51">
        <v>33</v>
      </c>
      <c r="R218" s="90">
        <f t="shared" si="27"/>
        <v>7.0212765957446805</v>
      </c>
      <c r="S218" s="45">
        <v>327</v>
      </c>
      <c r="T218" s="45">
        <v>266</v>
      </c>
      <c r="U218" s="90">
        <f t="shared" si="28"/>
        <v>81.345565749235476</v>
      </c>
      <c r="V218" s="45">
        <v>77</v>
      </c>
      <c r="W218" s="45">
        <v>12</v>
      </c>
      <c r="X218" s="90">
        <f t="shared" si="31"/>
        <v>15.584415584415584</v>
      </c>
      <c r="Y218" s="45">
        <v>152</v>
      </c>
      <c r="Z218" s="45">
        <v>94</v>
      </c>
      <c r="AA218" s="90">
        <f t="shared" si="29"/>
        <v>61.842105263157897</v>
      </c>
    </row>
    <row r="219" spans="1:27" x14ac:dyDescent="0.3">
      <c r="A219" s="3" t="s">
        <v>275</v>
      </c>
      <c r="B219" s="3" t="s">
        <v>275</v>
      </c>
      <c r="C219" s="54" t="s">
        <v>278</v>
      </c>
      <c r="D219" s="51">
        <v>749</v>
      </c>
      <c r="E219" s="51">
        <v>160</v>
      </c>
      <c r="F219" s="90">
        <f t="shared" si="30"/>
        <v>21.361815754339119</v>
      </c>
      <c r="G219" s="51">
        <v>682</v>
      </c>
      <c r="H219" s="51">
        <v>139</v>
      </c>
      <c r="I219" s="90">
        <f t="shared" ref="I219:I282" si="32">+H219*100/G219</f>
        <v>20.381231671554254</v>
      </c>
      <c r="J219" s="51">
        <v>4</v>
      </c>
      <c r="K219" s="51">
        <v>2</v>
      </c>
      <c r="L219" s="90">
        <f t="shared" ref="L219:L282" si="33">+K219*100/J219</f>
        <v>50</v>
      </c>
      <c r="M219" s="51">
        <v>4</v>
      </c>
      <c r="N219" s="51">
        <v>2</v>
      </c>
      <c r="O219" s="90">
        <f t="shared" si="26"/>
        <v>50</v>
      </c>
      <c r="P219" s="51">
        <v>360</v>
      </c>
      <c r="Q219" s="51">
        <v>18</v>
      </c>
      <c r="R219" s="90">
        <f t="shared" si="27"/>
        <v>5</v>
      </c>
      <c r="S219" s="45">
        <v>374</v>
      </c>
      <c r="T219" s="45">
        <v>309</v>
      </c>
      <c r="U219" s="90">
        <f t="shared" si="28"/>
        <v>82.620320855614978</v>
      </c>
      <c r="V219" s="45">
        <v>134</v>
      </c>
      <c r="W219" s="45">
        <v>22</v>
      </c>
      <c r="X219" s="90">
        <f t="shared" si="31"/>
        <v>16.417910447761194</v>
      </c>
      <c r="Y219" s="45">
        <v>242</v>
      </c>
      <c r="Z219" s="45">
        <v>121</v>
      </c>
      <c r="AA219" s="90">
        <f t="shared" si="29"/>
        <v>50</v>
      </c>
    </row>
    <row r="220" spans="1:27" x14ac:dyDescent="0.3">
      <c r="A220" s="3" t="s">
        <v>275</v>
      </c>
      <c r="B220" s="3" t="s">
        <v>275</v>
      </c>
      <c r="C220" s="54" t="s">
        <v>279</v>
      </c>
      <c r="D220" s="51">
        <v>735</v>
      </c>
      <c r="E220" s="51">
        <v>697</v>
      </c>
      <c r="F220" s="90">
        <f t="shared" si="30"/>
        <v>94.829931972789112</v>
      </c>
      <c r="G220" s="51">
        <v>672</v>
      </c>
      <c r="H220" s="51">
        <v>631</v>
      </c>
      <c r="I220" s="90">
        <f t="shared" si="32"/>
        <v>93.898809523809518</v>
      </c>
      <c r="J220" s="51">
        <v>5</v>
      </c>
      <c r="K220" s="51">
        <v>3</v>
      </c>
      <c r="L220" s="90">
        <f t="shared" si="33"/>
        <v>60</v>
      </c>
      <c r="M220" s="51">
        <v>5</v>
      </c>
      <c r="N220" s="51">
        <v>3</v>
      </c>
      <c r="O220" s="90">
        <f t="shared" si="26"/>
        <v>60</v>
      </c>
      <c r="P220" s="51">
        <v>255</v>
      </c>
      <c r="Q220" s="51">
        <v>26</v>
      </c>
      <c r="R220" s="90">
        <f t="shared" si="27"/>
        <v>10.196078431372548</v>
      </c>
      <c r="S220" s="45">
        <v>373</v>
      </c>
      <c r="T220" s="45">
        <v>339</v>
      </c>
      <c r="U220" s="90">
        <f t="shared" si="28"/>
        <v>90.884718498659524</v>
      </c>
      <c r="V220" s="45">
        <v>143</v>
      </c>
      <c r="W220" s="45">
        <v>39</v>
      </c>
      <c r="X220" s="90">
        <f t="shared" si="31"/>
        <v>27.272727272727273</v>
      </c>
      <c r="Y220" s="45">
        <v>244</v>
      </c>
      <c r="Z220" s="45">
        <v>135</v>
      </c>
      <c r="AA220" s="90">
        <f t="shared" si="29"/>
        <v>55.327868852459019</v>
      </c>
    </row>
    <row r="221" spans="1:27" x14ac:dyDescent="0.3">
      <c r="A221" s="3" t="s">
        <v>275</v>
      </c>
      <c r="B221" s="3" t="s">
        <v>275</v>
      </c>
      <c r="C221" s="54" t="s">
        <v>280</v>
      </c>
      <c r="D221" s="72">
        <v>1231</v>
      </c>
      <c r="E221" s="72">
        <v>1093</v>
      </c>
      <c r="F221" s="90">
        <f t="shared" si="30"/>
        <v>88.789601949634445</v>
      </c>
      <c r="G221" s="72">
        <v>1180</v>
      </c>
      <c r="H221" s="72">
        <v>1033</v>
      </c>
      <c r="I221" s="90">
        <f t="shared" si="32"/>
        <v>87.542372881355931</v>
      </c>
      <c r="J221" s="51">
        <v>7</v>
      </c>
      <c r="K221" s="51">
        <v>7</v>
      </c>
      <c r="L221" s="90">
        <f t="shared" si="33"/>
        <v>100</v>
      </c>
      <c r="M221" s="51">
        <v>7</v>
      </c>
      <c r="N221" s="51">
        <v>7</v>
      </c>
      <c r="O221" s="90">
        <f t="shared" si="26"/>
        <v>100</v>
      </c>
      <c r="P221" s="51">
        <v>164</v>
      </c>
      <c r="Q221" s="51">
        <v>12</v>
      </c>
      <c r="R221" s="90">
        <f t="shared" si="27"/>
        <v>7.3170731707317076</v>
      </c>
      <c r="S221" s="45">
        <v>675</v>
      </c>
      <c r="T221" s="45">
        <v>566</v>
      </c>
      <c r="U221" s="90">
        <f t="shared" si="28"/>
        <v>83.851851851851848</v>
      </c>
      <c r="V221" s="45">
        <v>229</v>
      </c>
      <c r="W221" s="45">
        <v>41</v>
      </c>
      <c r="X221" s="90">
        <f t="shared" si="31"/>
        <v>17.903930131004365</v>
      </c>
      <c r="Y221" s="45">
        <v>343</v>
      </c>
      <c r="Z221" s="45">
        <v>168</v>
      </c>
      <c r="AA221" s="90">
        <f t="shared" si="29"/>
        <v>48.979591836734691</v>
      </c>
    </row>
    <row r="222" spans="1:27" x14ac:dyDescent="0.3">
      <c r="A222" s="3" t="s">
        <v>275</v>
      </c>
      <c r="B222" s="3" t="s">
        <v>275</v>
      </c>
      <c r="C222" s="54" t="s">
        <v>281</v>
      </c>
      <c r="D222" s="72">
        <v>1159</v>
      </c>
      <c r="E222" s="51">
        <v>829</v>
      </c>
      <c r="F222" s="90">
        <f t="shared" si="30"/>
        <v>71.52717860224331</v>
      </c>
      <c r="G222" s="72">
        <v>1102</v>
      </c>
      <c r="H222" s="51">
        <v>769</v>
      </c>
      <c r="I222" s="90">
        <f t="shared" si="32"/>
        <v>69.78221415607986</v>
      </c>
      <c r="J222" s="51">
        <v>11</v>
      </c>
      <c r="K222" s="51">
        <v>7</v>
      </c>
      <c r="L222" s="90">
        <f t="shared" si="33"/>
        <v>63.636363636363633</v>
      </c>
      <c r="M222" s="51">
        <v>11</v>
      </c>
      <c r="N222" s="51">
        <v>7</v>
      </c>
      <c r="O222" s="90">
        <f t="shared" si="26"/>
        <v>63.636363636363633</v>
      </c>
      <c r="P222" s="51">
        <v>413</v>
      </c>
      <c r="Q222" s="51">
        <v>68</v>
      </c>
      <c r="R222" s="90">
        <f t="shared" si="27"/>
        <v>16.464891041162229</v>
      </c>
      <c r="S222" s="45">
        <v>536</v>
      </c>
      <c r="T222" s="45">
        <v>372</v>
      </c>
      <c r="U222" s="90">
        <f t="shared" si="28"/>
        <v>69.402985074626869</v>
      </c>
      <c r="V222" s="45">
        <v>124</v>
      </c>
      <c r="W222" s="45">
        <v>21</v>
      </c>
      <c r="X222" s="90">
        <f t="shared" si="31"/>
        <v>16.93548387096774</v>
      </c>
      <c r="Y222" s="45">
        <v>276</v>
      </c>
      <c r="Z222" s="45">
        <v>161</v>
      </c>
      <c r="AA222" s="90">
        <f t="shared" si="29"/>
        <v>58.333333333333336</v>
      </c>
    </row>
    <row r="223" spans="1:27" x14ac:dyDescent="0.3">
      <c r="A223" s="3" t="s">
        <v>275</v>
      </c>
      <c r="B223" s="3" t="s">
        <v>275</v>
      </c>
      <c r="C223" s="54" t="s">
        <v>282</v>
      </c>
      <c r="D223" s="72">
        <v>1116</v>
      </c>
      <c r="E223" s="51">
        <v>338</v>
      </c>
      <c r="F223" s="90">
        <f t="shared" si="30"/>
        <v>30.286738351254481</v>
      </c>
      <c r="G223" s="51">
        <v>965</v>
      </c>
      <c r="H223" s="51">
        <v>289</v>
      </c>
      <c r="I223" s="90">
        <f t="shared" si="32"/>
        <v>29.948186528497409</v>
      </c>
      <c r="J223" s="51">
        <v>13</v>
      </c>
      <c r="K223" s="51">
        <v>11</v>
      </c>
      <c r="L223" s="90">
        <f t="shared" si="33"/>
        <v>84.615384615384613</v>
      </c>
      <c r="M223" s="51">
        <v>13</v>
      </c>
      <c r="N223" s="51">
        <v>11</v>
      </c>
      <c r="O223" s="90">
        <f t="shared" si="26"/>
        <v>84.615384615384613</v>
      </c>
      <c r="P223" s="51">
        <v>349</v>
      </c>
      <c r="Q223" s="51">
        <v>42</v>
      </c>
      <c r="R223" s="90">
        <f t="shared" si="27"/>
        <v>12.034383954154729</v>
      </c>
      <c r="S223" s="45">
        <v>574</v>
      </c>
      <c r="T223" s="45">
        <v>406</v>
      </c>
      <c r="U223" s="90">
        <f t="shared" si="28"/>
        <v>70.731707317073173</v>
      </c>
      <c r="V223" s="45">
        <v>189</v>
      </c>
      <c r="W223" s="45">
        <v>49</v>
      </c>
      <c r="X223" s="90">
        <f t="shared" si="31"/>
        <v>25.925925925925927</v>
      </c>
      <c r="Y223" s="45">
        <v>433</v>
      </c>
      <c r="Z223" s="45">
        <v>242</v>
      </c>
      <c r="AA223" s="90">
        <f t="shared" si="29"/>
        <v>55.889145496535797</v>
      </c>
    </row>
    <row r="224" spans="1:27" x14ac:dyDescent="0.3">
      <c r="A224" s="3" t="s">
        <v>275</v>
      </c>
      <c r="B224" s="3" t="s">
        <v>275</v>
      </c>
      <c r="C224" s="54" t="s">
        <v>283</v>
      </c>
      <c r="D224" s="51">
        <v>884</v>
      </c>
      <c r="E224" s="51">
        <v>518</v>
      </c>
      <c r="F224" s="90">
        <f t="shared" si="30"/>
        <v>58.597285067873301</v>
      </c>
      <c r="G224" s="51">
        <v>824</v>
      </c>
      <c r="H224" s="51">
        <v>447</v>
      </c>
      <c r="I224" s="90">
        <f t="shared" si="32"/>
        <v>54.247572815533978</v>
      </c>
      <c r="J224" s="51">
        <v>3</v>
      </c>
      <c r="K224" s="51">
        <v>2</v>
      </c>
      <c r="L224" s="90">
        <f t="shared" si="33"/>
        <v>66.666666666666671</v>
      </c>
      <c r="M224" s="51">
        <v>3</v>
      </c>
      <c r="N224" s="51">
        <v>2</v>
      </c>
      <c r="O224" s="90">
        <f t="shared" si="26"/>
        <v>66.666666666666671</v>
      </c>
      <c r="P224" s="51">
        <v>338</v>
      </c>
      <c r="Q224" s="51">
        <v>49</v>
      </c>
      <c r="R224" s="90">
        <f t="shared" si="27"/>
        <v>14.497041420118343</v>
      </c>
      <c r="S224" s="45">
        <v>397</v>
      </c>
      <c r="T224" s="45">
        <v>289</v>
      </c>
      <c r="U224" s="90">
        <f t="shared" si="28"/>
        <v>72.795969773299745</v>
      </c>
      <c r="V224" s="45">
        <v>119</v>
      </c>
      <c r="W224" s="45">
        <v>16</v>
      </c>
      <c r="X224" s="90">
        <f t="shared" si="31"/>
        <v>13.445378151260504</v>
      </c>
      <c r="Y224" s="45">
        <v>225</v>
      </c>
      <c r="Z224" s="45">
        <v>120</v>
      </c>
      <c r="AA224" s="90">
        <f t="shared" si="29"/>
        <v>53.333333333333336</v>
      </c>
    </row>
    <row r="225" spans="1:27" x14ac:dyDescent="0.3">
      <c r="A225" s="3" t="s">
        <v>275</v>
      </c>
      <c r="B225" s="3" t="s">
        <v>275</v>
      </c>
      <c r="C225" s="54" t="s">
        <v>284</v>
      </c>
      <c r="D225" s="72">
        <v>1324</v>
      </c>
      <c r="E225" s="51">
        <v>443</v>
      </c>
      <c r="F225" s="90">
        <f t="shared" si="30"/>
        <v>33.459214501510573</v>
      </c>
      <c r="G225" s="72">
        <v>1238</v>
      </c>
      <c r="H225" s="51">
        <v>409</v>
      </c>
      <c r="I225" s="90">
        <f t="shared" si="32"/>
        <v>33.037156704361877</v>
      </c>
      <c r="J225" s="51">
        <v>14</v>
      </c>
      <c r="K225" s="51">
        <v>8</v>
      </c>
      <c r="L225" s="90">
        <f t="shared" si="33"/>
        <v>57.142857142857146</v>
      </c>
      <c r="M225" s="51">
        <v>14</v>
      </c>
      <c r="N225" s="51">
        <v>8</v>
      </c>
      <c r="O225" s="90">
        <f t="shared" si="26"/>
        <v>57.142857142857146</v>
      </c>
      <c r="P225" s="51">
        <v>255</v>
      </c>
      <c r="Q225" s="51">
        <v>56</v>
      </c>
      <c r="R225" s="90">
        <f t="shared" si="27"/>
        <v>21.96078431372549</v>
      </c>
      <c r="S225" s="45">
        <v>622</v>
      </c>
      <c r="T225" s="45">
        <v>435</v>
      </c>
      <c r="U225" s="90">
        <f t="shared" si="28"/>
        <v>69.935691318327969</v>
      </c>
      <c r="V225" s="45">
        <v>161</v>
      </c>
      <c r="W225" s="45">
        <v>42</v>
      </c>
      <c r="X225" s="90">
        <f t="shared" si="31"/>
        <v>26.086956521739129</v>
      </c>
      <c r="Y225" s="45">
        <v>333</v>
      </c>
      <c r="Z225" s="45">
        <v>183</v>
      </c>
      <c r="AA225" s="90">
        <f t="shared" si="29"/>
        <v>54.954954954954957</v>
      </c>
    </row>
    <row r="226" spans="1:27" x14ac:dyDescent="0.3">
      <c r="A226" s="3" t="s">
        <v>275</v>
      </c>
      <c r="B226" s="3" t="s">
        <v>275</v>
      </c>
      <c r="C226" s="54" t="s">
        <v>285</v>
      </c>
      <c r="D226" s="51">
        <v>678</v>
      </c>
      <c r="E226" s="51">
        <v>517</v>
      </c>
      <c r="F226" s="90">
        <f t="shared" si="30"/>
        <v>76.253687315634224</v>
      </c>
      <c r="G226" s="51">
        <v>638</v>
      </c>
      <c r="H226" s="51">
        <v>484</v>
      </c>
      <c r="I226" s="90">
        <f t="shared" si="32"/>
        <v>75.862068965517238</v>
      </c>
      <c r="J226" s="51">
        <v>6</v>
      </c>
      <c r="K226" s="51">
        <v>6</v>
      </c>
      <c r="L226" s="90">
        <f t="shared" si="33"/>
        <v>100</v>
      </c>
      <c r="M226" s="51">
        <v>6</v>
      </c>
      <c r="N226" s="51">
        <v>6</v>
      </c>
      <c r="O226" s="90">
        <f t="shared" si="26"/>
        <v>100</v>
      </c>
      <c r="P226" s="51">
        <v>278</v>
      </c>
      <c r="Q226" s="51">
        <v>41</v>
      </c>
      <c r="R226" s="90">
        <f t="shared" si="27"/>
        <v>14.748201438848922</v>
      </c>
      <c r="S226" s="45">
        <v>379</v>
      </c>
      <c r="T226" s="45">
        <v>307</v>
      </c>
      <c r="U226" s="90">
        <f t="shared" si="28"/>
        <v>81.002638522427446</v>
      </c>
      <c r="V226" s="45">
        <v>108</v>
      </c>
      <c r="W226" s="45">
        <v>14</v>
      </c>
      <c r="X226" s="90">
        <f t="shared" si="31"/>
        <v>12.962962962962964</v>
      </c>
      <c r="Y226" s="45">
        <v>189</v>
      </c>
      <c r="Z226" s="45">
        <v>86</v>
      </c>
      <c r="AA226" s="90">
        <f t="shared" si="29"/>
        <v>45.5026455026455</v>
      </c>
    </row>
    <row r="227" spans="1:27" x14ac:dyDescent="0.3">
      <c r="A227" s="3" t="s">
        <v>275</v>
      </c>
      <c r="B227" s="3" t="s">
        <v>275</v>
      </c>
      <c r="C227" s="54" t="s">
        <v>286</v>
      </c>
      <c r="D227" s="51">
        <v>690</v>
      </c>
      <c r="E227" s="51">
        <v>412</v>
      </c>
      <c r="F227" s="90">
        <f t="shared" si="30"/>
        <v>59.710144927536234</v>
      </c>
      <c r="G227" s="51">
        <v>612</v>
      </c>
      <c r="H227" s="51">
        <v>345</v>
      </c>
      <c r="I227" s="90">
        <f t="shared" si="32"/>
        <v>56.372549019607845</v>
      </c>
      <c r="J227" s="51">
        <v>8</v>
      </c>
      <c r="K227" s="51">
        <v>5</v>
      </c>
      <c r="L227" s="90">
        <f t="shared" si="33"/>
        <v>62.5</v>
      </c>
      <c r="M227" s="51">
        <v>8</v>
      </c>
      <c r="N227" s="51">
        <v>5</v>
      </c>
      <c r="O227" s="90">
        <f t="shared" si="26"/>
        <v>62.5</v>
      </c>
      <c r="P227" s="51">
        <v>270</v>
      </c>
      <c r="Q227" s="51">
        <v>14</v>
      </c>
      <c r="R227" s="90">
        <f t="shared" si="27"/>
        <v>5.1851851851851851</v>
      </c>
      <c r="S227" s="45">
        <v>345</v>
      </c>
      <c r="T227" s="45">
        <v>264</v>
      </c>
      <c r="U227" s="90">
        <f t="shared" si="28"/>
        <v>76.521739130434781</v>
      </c>
      <c r="V227" s="45">
        <v>143</v>
      </c>
      <c r="W227" s="45">
        <v>25</v>
      </c>
      <c r="X227" s="90">
        <f t="shared" si="31"/>
        <v>17.482517482517483</v>
      </c>
      <c r="Y227" s="45">
        <v>289</v>
      </c>
      <c r="Z227" s="45">
        <v>118</v>
      </c>
      <c r="AA227" s="90">
        <f t="shared" si="29"/>
        <v>40.830449826989621</v>
      </c>
    </row>
    <row r="228" spans="1:27" x14ac:dyDescent="0.3">
      <c r="A228" s="3" t="s">
        <v>275</v>
      </c>
      <c r="B228" s="3" t="s">
        <v>275</v>
      </c>
      <c r="C228" s="54" t="s">
        <v>287</v>
      </c>
      <c r="D228" s="51">
        <v>633</v>
      </c>
      <c r="E228" s="51">
        <v>262</v>
      </c>
      <c r="F228" s="90">
        <f t="shared" si="30"/>
        <v>41.390205371248022</v>
      </c>
      <c r="G228" s="51">
        <v>584</v>
      </c>
      <c r="H228" s="51">
        <v>239</v>
      </c>
      <c r="I228" s="90">
        <f t="shared" si="32"/>
        <v>40.924657534246577</v>
      </c>
      <c r="J228" s="51">
        <v>9</v>
      </c>
      <c r="K228" s="51">
        <v>6</v>
      </c>
      <c r="L228" s="90">
        <f t="shared" si="33"/>
        <v>66.666666666666671</v>
      </c>
      <c r="M228" s="51">
        <v>9</v>
      </c>
      <c r="N228" s="51">
        <v>6</v>
      </c>
      <c r="O228" s="90">
        <f t="shared" si="26"/>
        <v>66.666666666666671</v>
      </c>
      <c r="P228" s="51">
        <v>363</v>
      </c>
      <c r="Q228" s="51">
        <v>57</v>
      </c>
      <c r="R228" s="90">
        <f t="shared" si="27"/>
        <v>15.702479338842975</v>
      </c>
      <c r="S228" s="45">
        <v>372</v>
      </c>
      <c r="T228" s="45">
        <v>283</v>
      </c>
      <c r="U228" s="90">
        <f t="shared" si="28"/>
        <v>76.075268817204304</v>
      </c>
      <c r="V228" s="45">
        <v>103</v>
      </c>
      <c r="W228" s="45">
        <v>6</v>
      </c>
      <c r="X228" s="90">
        <f t="shared" si="31"/>
        <v>5.825242718446602</v>
      </c>
      <c r="Y228" s="45">
        <v>181</v>
      </c>
      <c r="Z228" s="45">
        <v>40</v>
      </c>
      <c r="AA228" s="90">
        <f t="shared" si="29"/>
        <v>22.099447513812155</v>
      </c>
    </row>
    <row r="229" spans="1:27" x14ac:dyDescent="0.3">
      <c r="A229" s="3" t="s">
        <v>275</v>
      </c>
      <c r="B229" s="3" t="s">
        <v>275</v>
      </c>
      <c r="C229" s="54" t="s">
        <v>288</v>
      </c>
      <c r="D229" s="72">
        <v>1119</v>
      </c>
      <c r="E229" s="51">
        <v>316</v>
      </c>
      <c r="F229" s="90">
        <f t="shared" si="30"/>
        <v>28.239499553172475</v>
      </c>
      <c r="G229" s="72">
        <v>1050</v>
      </c>
      <c r="H229" s="51">
        <v>291</v>
      </c>
      <c r="I229" s="90">
        <f t="shared" si="32"/>
        <v>27.714285714285715</v>
      </c>
      <c r="J229" s="51">
        <v>14</v>
      </c>
      <c r="K229" s="51">
        <v>10</v>
      </c>
      <c r="L229" s="90">
        <f t="shared" si="33"/>
        <v>71.428571428571431</v>
      </c>
      <c r="M229" s="51">
        <v>14</v>
      </c>
      <c r="N229" s="51">
        <v>10</v>
      </c>
      <c r="O229" s="90">
        <f t="shared" si="26"/>
        <v>71.428571428571431</v>
      </c>
      <c r="P229" s="51">
        <v>220</v>
      </c>
      <c r="Q229" s="51">
        <v>67</v>
      </c>
      <c r="R229" s="90">
        <f t="shared" si="27"/>
        <v>30.454545454545453</v>
      </c>
      <c r="S229" s="45">
        <v>601</v>
      </c>
      <c r="T229" s="45">
        <v>466</v>
      </c>
      <c r="U229" s="90">
        <f t="shared" si="28"/>
        <v>77.53743760399334</v>
      </c>
      <c r="V229" s="45">
        <v>193</v>
      </c>
      <c r="W229" s="45">
        <v>26</v>
      </c>
      <c r="X229" s="90">
        <f t="shared" si="31"/>
        <v>13.471502590673575</v>
      </c>
      <c r="Y229" s="45">
        <v>319</v>
      </c>
      <c r="Z229" s="45">
        <v>165</v>
      </c>
      <c r="AA229" s="90">
        <f t="shared" si="29"/>
        <v>51.724137931034484</v>
      </c>
    </row>
    <row r="230" spans="1:27" x14ac:dyDescent="0.3">
      <c r="A230" s="3" t="s">
        <v>275</v>
      </c>
      <c r="B230" s="3" t="s">
        <v>275</v>
      </c>
      <c r="C230" s="54" t="s">
        <v>289</v>
      </c>
      <c r="D230" s="72">
        <v>1542</v>
      </c>
      <c r="E230" s="51">
        <v>217</v>
      </c>
      <c r="F230" s="90">
        <f t="shared" si="30"/>
        <v>14.072632944228275</v>
      </c>
      <c r="G230" s="72">
        <v>1490</v>
      </c>
      <c r="H230" s="51">
        <v>217</v>
      </c>
      <c r="I230" s="90">
        <f t="shared" si="32"/>
        <v>14.563758389261745</v>
      </c>
      <c r="J230" s="51">
        <v>19</v>
      </c>
      <c r="K230" s="51">
        <v>9</v>
      </c>
      <c r="L230" s="90">
        <f t="shared" si="33"/>
        <v>47.368421052631582</v>
      </c>
      <c r="M230" s="51">
        <v>19</v>
      </c>
      <c r="N230" s="51">
        <v>9</v>
      </c>
      <c r="O230" s="90">
        <f t="shared" si="26"/>
        <v>47.368421052631582</v>
      </c>
      <c r="P230" s="51">
        <v>433</v>
      </c>
      <c r="Q230" s="51">
        <v>54</v>
      </c>
      <c r="R230" s="90">
        <f t="shared" si="27"/>
        <v>12.471131639722863</v>
      </c>
      <c r="S230" s="45">
        <v>813</v>
      </c>
      <c r="T230" s="45">
        <v>671</v>
      </c>
      <c r="U230" s="90">
        <f t="shared" si="28"/>
        <v>82.533825338253379</v>
      </c>
      <c r="V230" s="45">
        <v>152</v>
      </c>
      <c r="W230" s="45">
        <v>10</v>
      </c>
      <c r="X230" s="90">
        <f t="shared" si="31"/>
        <v>6.5789473684210522</v>
      </c>
      <c r="Y230" s="45">
        <v>268</v>
      </c>
      <c r="Z230" s="45">
        <v>130</v>
      </c>
      <c r="AA230" s="90">
        <f t="shared" si="29"/>
        <v>48.507462686567166</v>
      </c>
    </row>
    <row r="231" spans="1:27" x14ac:dyDescent="0.3">
      <c r="A231" s="3" t="s">
        <v>275</v>
      </c>
      <c r="B231" s="3" t="s">
        <v>275</v>
      </c>
      <c r="C231" s="54" t="s">
        <v>292</v>
      </c>
      <c r="D231" s="51">
        <v>841</v>
      </c>
      <c r="E231" s="51">
        <v>460</v>
      </c>
      <c r="F231" s="90">
        <f t="shared" si="30"/>
        <v>54.696789536266351</v>
      </c>
      <c r="G231" s="51">
        <v>807</v>
      </c>
      <c r="H231" s="51">
        <v>425</v>
      </c>
      <c r="I231" s="90">
        <f t="shared" si="32"/>
        <v>52.664188351920693</v>
      </c>
      <c r="J231" s="51">
        <v>7</v>
      </c>
      <c r="K231" s="51">
        <v>7</v>
      </c>
      <c r="L231" s="90">
        <f t="shared" si="33"/>
        <v>100</v>
      </c>
      <c r="M231" s="51">
        <v>7</v>
      </c>
      <c r="N231" s="51">
        <v>7</v>
      </c>
      <c r="O231" s="90">
        <f t="shared" si="26"/>
        <v>100</v>
      </c>
      <c r="P231" s="51">
        <v>256</v>
      </c>
      <c r="Q231" s="51">
        <v>10</v>
      </c>
      <c r="R231" s="90">
        <f t="shared" si="27"/>
        <v>3.90625</v>
      </c>
      <c r="S231" s="45">
        <v>440</v>
      </c>
      <c r="T231" s="45">
        <v>350</v>
      </c>
      <c r="U231" s="90">
        <f t="shared" si="28"/>
        <v>79.545454545454547</v>
      </c>
      <c r="V231" s="45">
        <v>79</v>
      </c>
      <c r="W231" s="45">
        <v>12</v>
      </c>
      <c r="X231" s="90">
        <f t="shared" si="31"/>
        <v>15.189873417721518</v>
      </c>
      <c r="Y231" s="45">
        <v>148</v>
      </c>
      <c r="Z231" s="45">
        <v>87</v>
      </c>
      <c r="AA231" s="90">
        <f t="shared" si="29"/>
        <v>58.783783783783782</v>
      </c>
    </row>
    <row r="232" spans="1:27" x14ac:dyDescent="0.3">
      <c r="A232" s="3" t="s">
        <v>275</v>
      </c>
      <c r="B232" s="3" t="s">
        <v>275</v>
      </c>
      <c r="C232" s="54" t="s">
        <v>293</v>
      </c>
      <c r="D232" s="72">
        <v>1272</v>
      </c>
      <c r="E232" s="51">
        <v>148</v>
      </c>
      <c r="F232" s="90">
        <f t="shared" si="30"/>
        <v>11.635220125786164</v>
      </c>
      <c r="G232" s="72">
        <v>1229</v>
      </c>
      <c r="H232" s="51">
        <v>135</v>
      </c>
      <c r="I232" s="90">
        <f t="shared" si="32"/>
        <v>10.984540276647682</v>
      </c>
      <c r="J232" s="51">
        <v>19</v>
      </c>
      <c r="K232" s="51">
        <v>15</v>
      </c>
      <c r="L232" s="90">
        <f t="shared" si="33"/>
        <v>78.94736842105263</v>
      </c>
      <c r="M232" s="51">
        <v>19</v>
      </c>
      <c r="N232" s="51">
        <v>15</v>
      </c>
      <c r="O232" s="90">
        <f t="shared" si="26"/>
        <v>78.94736842105263</v>
      </c>
      <c r="P232" s="51">
        <v>257</v>
      </c>
      <c r="Q232" s="51">
        <v>15</v>
      </c>
      <c r="R232" s="90">
        <f t="shared" si="27"/>
        <v>5.836575875486381</v>
      </c>
      <c r="S232" s="45">
        <v>642</v>
      </c>
      <c r="T232" s="45">
        <v>427</v>
      </c>
      <c r="U232" s="90">
        <f t="shared" si="28"/>
        <v>66.510903426791273</v>
      </c>
      <c r="V232" s="45">
        <v>188</v>
      </c>
      <c r="W232" s="45">
        <v>33</v>
      </c>
      <c r="X232" s="90">
        <f t="shared" si="31"/>
        <v>17.553191489361701</v>
      </c>
      <c r="Y232" s="45">
        <v>306</v>
      </c>
      <c r="Z232" s="45">
        <v>135</v>
      </c>
      <c r="AA232" s="90">
        <f t="shared" si="29"/>
        <v>44.117647058823529</v>
      </c>
    </row>
    <row r="233" spans="1:27" x14ac:dyDescent="0.3">
      <c r="A233" s="3" t="s">
        <v>275</v>
      </c>
      <c r="B233" s="3" t="s">
        <v>275</v>
      </c>
      <c r="C233" s="54" t="s">
        <v>294</v>
      </c>
      <c r="D233" s="51">
        <v>734</v>
      </c>
      <c r="E233" s="51">
        <v>594</v>
      </c>
      <c r="F233" s="90">
        <f t="shared" si="30"/>
        <v>80.926430517711168</v>
      </c>
      <c r="G233" s="51">
        <v>675</v>
      </c>
      <c r="H233" s="51">
        <v>526</v>
      </c>
      <c r="I233" s="90">
        <f t="shared" si="32"/>
        <v>77.925925925925924</v>
      </c>
      <c r="J233" s="51">
        <v>8</v>
      </c>
      <c r="K233" s="51">
        <v>8</v>
      </c>
      <c r="L233" s="90">
        <f t="shared" si="33"/>
        <v>100</v>
      </c>
      <c r="M233" s="51">
        <v>8</v>
      </c>
      <c r="N233" s="51">
        <v>8</v>
      </c>
      <c r="O233" s="90">
        <f t="shared" si="26"/>
        <v>100</v>
      </c>
      <c r="P233" s="51">
        <v>268</v>
      </c>
      <c r="Q233" s="51">
        <v>9</v>
      </c>
      <c r="R233" s="90">
        <f t="shared" si="27"/>
        <v>3.3582089552238807</v>
      </c>
      <c r="S233" s="45">
        <v>376</v>
      </c>
      <c r="T233" s="45">
        <v>366</v>
      </c>
      <c r="U233" s="90">
        <f t="shared" si="28"/>
        <v>97.340425531914889</v>
      </c>
      <c r="V233" s="45">
        <v>192</v>
      </c>
      <c r="W233" s="45">
        <v>34</v>
      </c>
      <c r="X233" s="90">
        <f t="shared" si="31"/>
        <v>17.708333333333332</v>
      </c>
      <c r="Y233" s="45">
        <v>318</v>
      </c>
      <c r="Z233" s="45">
        <v>208</v>
      </c>
      <c r="AA233" s="90">
        <f t="shared" si="29"/>
        <v>65.408805031446548</v>
      </c>
    </row>
    <row r="234" spans="1:27" x14ac:dyDescent="0.3">
      <c r="A234" s="3" t="s">
        <v>275</v>
      </c>
      <c r="B234" s="3" t="s">
        <v>275</v>
      </c>
      <c r="C234" s="54" t="s">
        <v>295</v>
      </c>
      <c r="D234" s="51">
        <v>601</v>
      </c>
      <c r="E234" s="51">
        <v>280</v>
      </c>
      <c r="F234" s="90">
        <f t="shared" si="30"/>
        <v>46.58901830282862</v>
      </c>
      <c r="G234" s="51">
        <v>565</v>
      </c>
      <c r="H234" s="51">
        <v>243</v>
      </c>
      <c r="I234" s="90">
        <f t="shared" si="32"/>
        <v>43.008849557522126</v>
      </c>
      <c r="J234" s="51">
        <v>4</v>
      </c>
      <c r="K234" s="51">
        <v>3</v>
      </c>
      <c r="L234" s="90">
        <f t="shared" si="33"/>
        <v>75</v>
      </c>
      <c r="M234" s="51">
        <v>4</v>
      </c>
      <c r="N234" s="51">
        <v>3</v>
      </c>
      <c r="O234" s="90">
        <f t="shared" si="26"/>
        <v>75</v>
      </c>
      <c r="P234" s="51">
        <v>490</v>
      </c>
      <c r="Q234" s="51">
        <v>39</v>
      </c>
      <c r="R234" s="90">
        <f t="shared" si="27"/>
        <v>7.9591836734693882</v>
      </c>
      <c r="S234" s="45">
        <v>268</v>
      </c>
      <c r="T234" s="45">
        <v>212</v>
      </c>
      <c r="U234" s="90">
        <f t="shared" si="28"/>
        <v>79.104477611940297</v>
      </c>
      <c r="V234" s="45">
        <v>77</v>
      </c>
      <c r="W234" s="45">
        <v>12</v>
      </c>
      <c r="X234" s="90">
        <f t="shared" si="31"/>
        <v>15.584415584415584</v>
      </c>
      <c r="Y234" s="45">
        <v>132</v>
      </c>
      <c r="Z234" s="45">
        <v>64</v>
      </c>
      <c r="AA234" s="90">
        <f t="shared" si="29"/>
        <v>48.484848484848484</v>
      </c>
    </row>
    <row r="235" spans="1:27" x14ac:dyDescent="0.3">
      <c r="A235" s="3" t="s">
        <v>275</v>
      </c>
      <c r="B235" s="3" t="s">
        <v>275</v>
      </c>
      <c r="C235" s="54" t="s">
        <v>296</v>
      </c>
      <c r="D235" s="51">
        <v>745</v>
      </c>
      <c r="E235" s="51">
        <v>600</v>
      </c>
      <c r="F235" s="90">
        <f t="shared" si="30"/>
        <v>80.536912751677846</v>
      </c>
      <c r="G235" s="51">
        <v>689</v>
      </c>
      <c r="H235" s="51">
        <v>541</v>
      </c>
      <c r="I235" s="90">
        <f t="shared" si="32"/>
        <v>78.519593613933239</v>
      </c>
      <c r="J235" s="51">
        <v>7</v>
      </c>
      <c r="K235" s="51">
        <v>4</v>
      </c>
      <c r="L235" s="90">
        <f t="shared" si="33"/>
        <v>57.142857142857146</v>
      </c>
      <c r="M235" s="51">
        <v>7</v>
      </c>
      <c r="N235" s="51">
        <v>4</v>
      </c>
      <c r="O235" s="90">
        <f t="shared" si="26"/>
        <v>57.142857142857146</v>
      </c>
      <c r="P235" s="51">
        <v>354</v>
      </c>
      <c r="Q235" s="51">
        <v>16</v>
      </c>
      <c r="R235" s="90">
        <f t="shared" si="27"/>
        <v>4.5197740112994351</v>
      </c>
      <c r="S235" s="45">
        <v>369</v>
      </c>
      <c r="T235" s="45">
        <v>270</v>
      </c>
      <c r="U235" s="90">
        <f t="shared" si="28"/>
        <v>73.170731707317074</v>
      </c>
      <c r="V235" s="45">
        <v>125</v>
      </c>
      <c r="W235" s="45">
        <v>22</v>
      </c>
      <c r="X235" s="90">
        <f t="shared" si="31"/>
        <v>17.600000000000001</v>
      </c>
      <c r="Y235" s="45">
        <v>233</v>
      </c>
      <c r="Z235" s="45">
        <v>130</v>
      </c>
      <c r="AA235" s="90">
        <f t="shared" si="29"/>
        <v>55.793991416309012</v>
      </c>
    </row>
    <row r="236" spans="1:27" x14ac:dyDescent="0.3">
      <c r="A236" s="3" t="s">
        <v>275</v>
      </c>
      <c r="B236" s="3" t="s">
        <v>275</v>
      </c>
      <c r="C236" s="54" t="s">
        <v>297</v>
      </c>
      <c r="D236" s="51">
        <v>559</v>
      </c>
      <c r="E236" s="51">
        <v>424</v>
      </c>
      <c r="F236" s="90">
        <f t="shared" si="30"/>
        <v>75.849731663685148</v>
      </c>
      <c r="G236" s="51">
        <v>498</v>
      </c>
      <c r="H236" s="51">
        <v>359</v>
      </c>
      <c r="I236" s="90">
        <f t="shared" si="32"/>
        <v>72.088353413654616</v>
      </c>
      <c r="J236" s="51">
        <v>5</v>
      </c>
      <c r="K236" s="51">
        <v>5</v>
      </c>
      <c r="L236" s="90">
        <f t="shared" si="33"/>
        <v>100</v>
      </c>
      <c r="M236" s="51">
        <v>5</v>
      </c>
      <c r="N236" s="51">
        <v>5</v>
      </c>
      <c r="O236" s="90">
        <f t="shared" si="26"/>
        <v>100</v>
      </c>
      <c r="P236" s="51">
        <v>322</v>
      </c>
      <c r="Q236" s="51">
        <v>46</v>
      </c>
      <c r="R236" s="90">
        <f t="shared" si="27"/>
        <v>14.285714285714286</v>
      </c>
      <c r="S236" s="45">
        <v>327</v>
      </c>
      <c r="T236" s="45">
        <v>238</v>
      </c>
      <c r="U236" s="90">
        <f t="shared" si="28"/>
        <v>72.782874617737008</v>
      </c>
      <c r="V236" s="45">
        <v>116</v>
      </c>
      <c r="W236" s="45">
        <v>30</v>
      </c>
      <c r="X236" s="90">
        <f t="shared" si="31"/>
        <v>25.862068965517242</v>
      </c>
      <c r="Y236" s="45">
        <v>237</v>
      </c>
      <c r="Z236" s="45">
        <v>77</v>
      </c>
      <c r="AA236" s="90">
        <f t="shared" si="29"/>
        <v>32.489451476793249</v>
      </c>
    </row>
    <row r="237" spans="1:27" x14ac:dyDescent="0.3">
      <c r="A237" s="3" t="s">
        <v>275</v>
      </c>
      <c r="B237" s="3" t="s">
        <v>275</v>
      </c>
      <c r="C237" s="54" t="s">
        <v>298</v>
      </c>
      <c r="D237" s="51">
        <v>816</v>
      </c>
      <c r="E237" s="51">
        <v>251</v>
      </c>
      <c r="F237" s="90">
        <f t="shared" si="30"/>
        <v>30.759803921568629</v>
      </c>
      <c r="G237" s="51">
        <v>752</v>
      </c>
      <c r="H237" s="51">
        <v>224</v>
      </c>
      <c r="I237" s="90">
        <f t="shared" si="32"/>
        <v>29.787234042553191</v>
      </c>
      <c r="J237" s="51">
        <v>10</v>
      </c>
      <c r="K237" s="51">
        <v>9</v>
      </c>
      <c r="L237" s="90">
        <f t="shared" si="33"/>
        <v>90</v>
      </c>
      <c r="M237" s="51">
        <v>10</v>
      </c>
      <c r="N237" s="51">
        <v>9</v>
      </c>
      <c r="O237" s="90">
        <f t="shared" si="26"/>
        <v>90</v>
      </c>
      <c r="P237" s="51">
        <v>546</v>
      </c>
      <c r="Q237" s="51">
        <v>85</v>
      </c>
      <c r="R237" s="90">
        <f t="shared" si="27"/>
        <v>15.567765567765568</v>
      </c>
      <c r="S237" s="45">
        <v>427</v>
      </c>
      <c r="T237" s="45">
        <v>329</v>
      </c>
      <c r="U237" s="90">
        <f t="shared" si="28"/>
        <v>77.049180327868854</v>
      </c>
      <c r="V237" s="45">
        <v>161</v>
      </c>
      <c r="W237" s="45">
        <v>38</v>
      </c>
      <c r="X237" s="90">
        <f t="shared" si="31"/>
        <v>23.602484472049689</v>
      </c>
      <c r="Y237" s="45">
        <v>276</v>
      </c>
      <c r="Z237" s="45">
        <v>130</v>
      </c>
      <c r="AA237" s="90">
        <f t="shared" si="29"/>
        <v>47.10144927536232</v>
      </c>
    </row>
    <row r="238" spans="1:27" x14ac:dyDescent="0.3">
      <c r="A238" s="3" t="s">
        <v>275</v>
      </c>
      <c r="B238" s="3" t="s">
        <v>275</v>
      </c>
      <c r="C238" s="54" t="s">
        <v>299</v>
      </c>
      <c r="D238" s="72">
        <v>1233</v>
      </c>
      <c r="E238" s="51">
        <v>641</v>
      </c>
      <c r="F238" s="90">
        <f t="shared" si="30"/>
        <v>51.987023519870235</v>
      </c>
      <c r="G238" s="72">
        <v>1211</v>
      </c>
      <c r="H238" s="51">
        <v>600</v>
      </c>
      <c r="I238" s="90">
        <f t="shared" si="32"/>
        <v>49.545829892650701</v>
      </c>
      <c r="J238" s="51">
        <v>12</v>
      </c>
      <c r="K238" s="51">
        <v>11</v>
      </c>
      <c r="L238" s="90">
        <f t="shared" si="33"/>
        <v>91.666666666666671</v>
      </c>
      <c r="M238" s="51">
        <v>12</v>
      </c>
      <c r="N238" s="51">
        <v>11</v>
      </c>
      <c r="O238" s="90">
        <f t="shared" si="26"/>
        <v>91.666666666666671</v>
      </c>
      <c r="P238" s="51">
        <v>498</v>
      </c>
      <c r="Q238" s="51">
        <v>94</v>
      </c>
      <c r="R238" s="90">
        <f t="shared" si="27"/>
        <v>18.875502008032129</v>
      </c>
      <c r="S238" s="45">
        <v>636</v>
      </c>
      <c r="T238" s="45">
        <v>420</v>
      </c>
      <c r="U238" s="90">
        <f t="shared" si="28"/>
        <v>66.037735849056602</v>
      </c>
      <c r="V238" s="45">
        <v>214</v>
      </c>
      <c r="W238" s="45">
        <v>35</v>
      </c>
      <c r="X238" s="90">
        <f t="shared" si="31"/>
        <v>16.355140186915889</v>
      </c>
      <c r="Y238" s="45">
        <v>295</v>
      </c>
      <c r="Z238" s="45">
        <v>131</v>
      </c>
      <c r="AA238" s="90">
        <f t="shared" si="29"/>
        <v>44.406779661016948</v>
      </c>
    </row>
    <row r="239" spans="1:27" x14ac:dyDescent="0.3">
      <c r="A239" s="3" t="s">
        <v>275</v>
      </c>
      <c r="B239" s="3" t="s">
        <v>275</v>
      </c>
      <c r="C239" s="54" t="s">
        <v>300</v>
      </c>
      <c r="D239" s="72">
        <v>1199</v>
      </c>
      <c r="E239" s="51">
        <v>473</v>
      </c>
      <c r="F239" s="90">
        <f t="shared" si="30"/>
        <v>39.449541284403672</v>
      </c>
      <c r="G239" s="72">
        <v>1146</v>
      </c>
      <c r="H239" s="51">
        <v>448</v>
      </c>
      <c r="I239" s="90">
        <f t="shared" si="32"/>
        <v>39.092495636998258</v>
      </c>
      <c r="J239" s="51">
        <v>29</v>
      </c>
      <c r="K239" s="51">
        <v>20</v>
      </c>
      <c r="L239" s="90">
        <f t="shared" si="33"/>
        <v>68.965517241379317</v>
      </c>
      <c r="M239" s="51">
        <v>29</v>
      </c>
      <c r="N239" s="51">
        <v>20</v>
      </c>
      <c r="O239" s="90">
        <f t="shared" si="26"/>
        <v>68.965517241379317</v>
      </c>
      <c r="P239" s="51">
        <v>323</v>
      </c>
      <c r="Q239" s="51">
        <v>47</v>
      </c>
      <c r="R239" s="90">
        <f t="shared" si="27"/>
        <v>14.551083591331269</v>
      </c>
      <c r="S239" s="45">
        <v>698</v>
      </c>
      <c r="T239" s="45">
        <v>534</v>
      </c>
      <c r="U239" s="90">
        <f t="shared" si="28"/>
        <v>76.504297994269336</v>
      </c>
      <c r="V239" s="45">
        <v>198</v>
      </c>
      <c r="W239" s="45">
        <v>20</v>
      </c>
      <c r="X239" s="90">
        <f t="shared" si="31"/>
        <v>10.1010101010101</v>
      </c>
      <c r="Y239" s="45">
        <v>314</v>
      </c>
      <c r="Z239" s="45">
        <v>97</v>
      </c>
      <c r="AA239" s="90">
        <f t="shared" si="29"/>
        <v>30.891719745222929</v>
      </c>
    </row>
    <row r="240" spans="1:27" x14ac:dyDescent="0.3">
      <c r="A240" s="3" t="s">
        <v>275</v>
      </c>
      <c r="B240" s="3" t="s">
        <v>275</v>
      </c>
      <c r="C240" s="54" t="s">
        <v>301</v>
      </c>
      <c r="D240" s="72">
        <v>2351</v>
      </c>
      <c r="E240" s="51">
        <v>778</v>
      </c>
      <c r="F240" s="90">
        <f t="shared" si="30"/>
        <v>33.092301148447469</v>
      </c>
      <c r="G240" s="73">
        <v>2133</v>
      </c>
      <c r="H240" s="53">
        <v>720</v>
      </c>
      <c r="I240" s="90">
        <f t="shared" si="32"/>
        <v>33.755274261603375</v>
      </c>
      <c r="J240" s="53">
        <v>19</v>
      </c>
      <c r="K240" s="53">
        <v>14</v>
      </c>
      <c r="L240" s="90">
        <f t="shared" si="33"/>
        <v>73.684210526315795</v>
      </c>
      <c r="M240" s="53">
        <v>19</v>
      </c>
      <c r="N240" s="53">
        <v>14</v>
      </c>
      <c r="O240" s="90">
        <f t="shared" si="26"/>
        <v>73.684210526315795</v>
      </c>
      <c r="P240" s="73">
        <v>2164</v>
      </c>
      <c r="Q240" s="53">
        <v>625</v>
      </c>
      <c r="R240" s="90">
        <f t="shared" si="27"/>
        <v>28.881700554528649</v>
      </c>
      <c r="S240" s="47">
        <v>1470</v>
      </c>
      <c r="T240" s="47">
        <v>1080</v>
      </c>
      <c r="U240" s="90">
        <f t="shared" si="28"/>
        <v>73.469387755102048</v>
      </c>
      <c r="V240" s="46">
        <v>510</v>
      </c>
      <c r="W240" s="46">
        <v>83</v>
      </c>
      <c r="X240" s="90">
        <f t="shared" si="31"/>
        <v>16.274509803921568</v>
      </c>
      <c r="Y240" s="45">
        <v>972</v>
      </c>
      <c r="Z240" s="45">
        <v>478</v>
      </c>
      <c r="AA240" s="90">
        <f t="shared" si="29"/>
        <v>49.176954732510289</v>
      </c>
    </row>
    <row r="241" spans="1:27" x14ac:dyDescent="0.3">
      <c r="A241" s="3" t="s">
        <v>302</v>
      </c>
      <c r="B241" s="3" t="s">
        <v>302</v>
      </c>
      <c r="C241" s="54" t="s">
        <v>303</v>
      </c>
      <c r="D241" s="72">
        <v>1547</v>
      </c>
      <c r="E241" s="51">
        <v>419</v>
      </c>
      <c r="F241" s="90">
        <f t="shared" si="30"/>
        <v>27.084680025856496</v>
      </c>
      <c r="G241" s="72">
        <v>1386</v>
      </c>
      <c r="H241" s="51">
        <v>318</v>
      </c>
      <c r="I241" s="90">
        <f t="shared" si="32"/>
        <v>22.943722943722943</v>
      </c>
      <c r="J241" s="51">
        <v>17</v>
      </c>
      <c r="K241" s="51">
        <v>10</v>
      </c>
      <c r="L241" s="90">
        <f t="shared" si="33"/>
        <v>58.823529411764703</v>
      </c>
      <c r="M241" s="51">
        <v>1</v>
      </c>
      <c r="N241" s="51">
        <v>0</v>
      </c>
      <c r="O241" s="90">
        <f t="shared" si="26"/>
        <v>0</v>
      </c>
      <c r="P241" s="51">
        <v>263</v>
      </c>
      <c r="Q241" s="51">
        <v>86</v>
      </c>
      <c r="R241" s="90">
        <f t="shared" si="27"/>
        <v>32.699619771863119</v>
      </c>
      <c r="S241" s="44">
        <v>1319</v>
      </c>
      <c r="T241" s="44">
        <v>1298</v>
      </c>
      <c r="U241" s="90">
        <f t="shared" si="28"/>
        <v>98.407884761182714</v>
      </c>
      <c r="V241" s="45">
        <v>302</v>
      </c>
      <c r="W241" s="45">
        <v>15</v>
      </c>
      <c r="X241" s="90">
        <f t="shared" si="31"/>
        <v>4.9668874172185431</v>
      </c>
      <c r="Y241" s="45">
        <v>608</v>
      </c>
      <c r="Z241" s="45">
        <v>164</v>
      </c>
      <c r="AA241" s="90">
        <f t="shared" si="29"/>
        <v>26.973684210526315</v>
      </c>
    </row>
    <row r="242" spans="1:27" x14ac:dyDescent="0.3">
      <c r="A242" s="3" t="s">
        <v>302</v>
      </c>
      <c r="B242" s="3" t="s">
        <v>302</v>
      </c>
      <c r="C242" s="54" t="s">
        <v>304</v>
      </c>
      <c r="D242" s="72">
        <v>1613</v>
      </c>
      <c r="E242" s="72">
        <v>1033</v>
      </c>
      <c r="F242" s="90">
        <f t="shared" si="30"/>
        <v>64.042157470551771</v>
      </c>
      <c r="G242" s="72">
        <v>1527</v>
      </c>
      <c r="H242" s="72">
        <v>1028</v>
      </c>
      <c r="I242" s="90">
        <f t="shared" si="32"/>
        <v>67.321545514079901</v>
      </c>
      <c r="J242" s="51">
        <v>23</v>
      </c>
      <c r="K242" s="51">
        <v>21</v>
      </c>
      <c r="L242" s="90">
        <f t="shared" si="33"/>
        <v>91.304347826086953</v>
      </c>
      <c r="M242" s="51">
        <v>13</v>
      </c>
      <c r="N242" s="51">
        <v>5</v>
      </c>
      <c r="O242" s="90">
        <f t="shared" si="26"/>
        <v>38.46153846153846</v>
      </c>
      <c r="P242" s="51">
        <v>646</v>
      </c>
      <c r="Q242" s="51">
        <v>120</v>
      </c>
      <c r="R242" s="90">
        <f t="shared" si="27"/>
        <v>18.575851393188856</v>
      </c>
      <c r="S242" s="45">
        <v>949</v>
      </c>
      <c r="T242" s="45">
        <v>827</v>
      </c>
      <c r="U242" s="90">
        <f t="shared" si="28"/>
        <v>87.144362486828243</v>
      </c>
      <c r="V242" s="45">
        <v>239</v>
      </c>
      <c r="W242" s="45">
        <v>32</v>
      </c>
      <c r="X242" s="90">
        <f t="shared" si="31"/>
        <v>13.389121338912133</v>
      </c>
      <c r="Y242" s="45">
        <v>424</v>
      </c>
      <c r="Z242" s="45">
        <v>106</v>
      </c>
      <c r="AA242" s="90">
        <f t="shared" si="29"/>
        <v>25</v>
      </c>
    </row>
    <row r="243" spans="1:27" x14ac:dyDescent="0.3">
      <c r="A243" s="3" t="s">
        <v>302</v>
      </c>
      <c r="B243" s="3" t="s">
        <v>302</v>
      </c>
      <c r="C243" s="54" t="s">
        <v>305</v>
      </c>
      <c r="D243" s="72">
        <v>1914</v>
      </c>
      <c r="E243" s="51">
        <v>372</v>
      </c>
      <c r="F243" s="90">
        <f t="shared" si="30"/>
        <v>19.435736677115987</v>
      </c>
      <c r="G243" s="72">
        <v>1746</v>
      </c>
      <c r="H243" s="51">
        <v>324</v>
      </c>
      <c r="I243" s="90">
        <f t="shared" si="32"/>
        <v>18.556701030927837</v>
      </c>
      <c r="J243" s="51">
        <v>16</v>
      </c>
      <c r="K243" s="51">
        <v>15</v>
      </c>
      <c r="L243" s="90">
        <f t="shared" si="33"/>
        <v>93.75</v>
      </c>
      <c r="M243" s="51">
        <v>20</v>
      </c>
      <c r="N243" s="51">
        <v>12</v>
      </c>
      <c r="O243" s="90">
        <f t="shared" si="26"/>
        <v>60</v>
      </c>
      <c r="P243" s="51">
        <v>245</v>
      </c>
      <c r="Q243" s="51">
        <v>76</v>
      </c>
      <c r="R243" s="90">
        <f t="shared" si="27"/>
        <v>31.020408163265305</v>
      </c>
      <c r="S243" s="44">
        <v>1245</v>
      </c>
      <c r="T243" s="45">
        <v>868</v>
      </c>
      <c r="U243" s="90">
        <f t="shared" si="28"/>
        <v>69.718875502008032</v>
      </c>
      <c r="V243" s="45">
        <v>357</v>
      </c>
      <c r="W243" s="45">
        <v>56</v>
      </c>
      <c r="X243" s="90">
        <f t="shared" si="31"/>
        <v>15.686274509803921</v>
      </c>
      <c r="Y243" s="45">
        <v>681</v>
      </c>
      <c r="Z243" s="45">
        <v>199</v>
      </c>
      <c r="AA243" s="90">
        <f t="shared" si="29"/>
        <v>29.22173274596182</v>
      </c>
    </row>
    <row r="244" spans="1:27" x14ac:dyDescent="0.3">
      <c r="A244" s="3" t="s">
        <v>302</v>
      </c>
      <c r="B244" s="3" t="s">
        <v>302</v>
      </c>
      <c r="C244" s="54" t="s">
        <v>306</v>
      </c>
      <c r="D244" s="72">
        <v>2102</v>
      </c>
      <c r="E244" s="72">
        <v>1944</v>
      </c>
      <c r="F244" s="90">
        <f t="shared" si="30"/>
        <v>92.483349191246432</v>
      </c>
      <c r="G244" s="72">
        <v>2012</v>
      </c>
      <c r="H244" s="72">
        <v>1877</v>
      </c>
      <c r="I244" s="90">
        <f t="shared" si="32"/>
        <v>93.290258449304176</v>
      </c>
      <c r="J244" s="51">
        <v>31</v>
      </c>
      <c r="K244" s="51">
        <v>21</v>
      </c>
      <c r="L244" s="90">
        <f t="shared" si="33"/>
        <v>67.741935483870961</v>
      </c>
      <c r="M244" s="51">
        <v>7</v>
      </c>
      <c r="N244" s="51">
        <v>2</v>
      </c>
      <c r="O244" s="90">
        <f t="shared" si="26"/>
        <v>28.571428571428573</v>
      </c>
      <c r="P244" s="51">
        <v>85</v>
      </c>
      <c r="Q244" s="51">
        <v>6</v>
      </c>
      <c r="R244" s="90">
        <f t="shared" si="27"/>
        <v>7.0588235294117645</v>
      </c>
      <c r="S244" s="44">
        <v>1281</v>
      </c>
      <c r="T244" s="45">
        <v>582</v>
      </c>
      <c r="U244" s="90">
        <f t="shared" si="28"/>
        <v>45.433255269320846</v>
      </c>
      <c r="V244" s="45">
        <v>405</v>
      </c>
      <c r="W244" s="45">
        <v>36</v>
      </c>
      <c r="X244" s="90">
        <f t="shared" si="31"/>
        <v>8.8888888888888893</v>
      </c>
      <c r="Y244" s="45">
        <v>626</v>
      </c>
      <c r="Z244" s="45">
        <v>132</v>
      </c>
      <c r="AA244" s="90">
        <f t="shared" si="29"/>
        <v>21.08626198083067</v>
      </c>
    </row>
    <row r="245" spans="1:27" x14ac:dyDescent="0.3">
      <c r="A245" s="3" t="s">
        <v>302</v>
      </c>
      <c r="B245" s="3" t="s">
        <v>302</v>
      </c>
      <c r="C245" s="54" t="s">
        <v>308</v>
      </c>
      <c r="D245" s="51">
        <v>961</v>
      </c>
      <c r="E245" s="51">
        <v>3</v>
      </c>
      <c r="F245" s="90">
        <f t="shared" si="30"/>
        <v>0.31217481789802287</v>
      </c>
      <c r="G245" s="51">
        <v>922</v>
      </c>
      <c r="H245" s="51">
        <v>5</v>
      </c>
      <c r="I245" s="90">
        <f t="shared" si="32"/>
        <v>0.54229934924078094</v>
      </c>
      <c r="J245" s="51">
        <v>7</v>
      </c>
      <c r="K245" s="51">
        <v>7</v>
      </c>
      <c r="L245" s="90">
        <f t="shared" si="33"/>
        <v>100</v>
      </c>
      <c r="M245" s="51">
        <v>0</v>
      </c>
      <c r="N245" s="51">
        <v>0</v>
      </c>
      <c r="O245" s="90" t="e">
        <f t="shared" si="26"/>
        <v>#DIV/0!</v>
      </c>
      <c r="P245" s="51">
        <v>262</v>
      </c>
      <c r="Q245" s="51">
        <v>85</v>
      </c>
      <c r="R245" s="90">
        <f t="shared" si="27"/>
        <v>32.44274809160305</v>
      </c>
      <c r="S245" s="45">
        <v>492</v>
      </c>
      <c r="T245" s="45">
        <v>386</v>
      </c>
      <c r="U245" s="90">
        <f t="shared" si="28"/>
        <v>78.455284552845526</v>
      </c>
      <c r="V245" s="45">
        <v>201</v>
      </c>
      <c r="W245" s="45">
        <v>58</v>
      </c>
      <c r="X245" s="90">
        <f t="shared" si="31"/>
        <v>28.855721393034827</v>
      </c>
      <c r="Y245" s="45">
        <v>298</v>
      </c>
      <c r="Z245" s="45">
        <v>25</v>
      </c>
      <c r="AA245" s="90">
        <f t="shared" si="29"/>
        <v>8.3892617449664435</v>
      </c>
    </row>
    <row r="246" spans="1:27" x14ac:dyDescent="0.3">
      <c r="A246" s="3" t="s">
        <v>302</v>
      </c>
      <c r="B246" s="3" t="s">
        <v>302</v>
      </c>
      <c r="C246" s="54" t="s">
        <v>309</v>
      </c>
      <c r="D246" s="72">
        <v>1802</v>
      </c>
      <c r="E246" s="72">
        <v>1359</v>
      </c>
      <c r="F246" s="90">
        <f t="shared" si="30"/>
        <v>75.416204217536077</v>
      </c>
      <c r="G246" s="72">
        <v>1636</v>
      </c>
      <c r="H246" s="72">
        <v>1234</v>
      </c>
      <c r="I246" s="90">
        <f t="shared" si="32"/>
        <v>75.427872860635702</v>
      </c>
      <c r="J246" s="51">
        <v>27</v>
      </c>
      <c r="K246" s="51">
        <v>22</v>
      </c>
      <c r="L246" s="90">
        <f t="shared" si="33"/>
        <v>81.481481481481481</v>
      </c>
      <c r="M246" s="51">
        <v>1</v>
      </c>
      <c r="N246" s="51">
        <v>0</v>
      </c>
      <c r="O246" s="90">
        <f t="shared" si="26"/>
        <v>0</v>
      </c>
      <c r="P246" s="51">
        <v>143</v>
      </c>
      <c r="Q246" s="51">
        <v>4</v>
      </c>
      <c r="R246" s="90">
        <f t="shared" si="27"/>
        <v>2.7972027972027971</v>
      </c>
      <c r="S246" s="44">
        <v>1467</v>
      </c>
      <c r="T246" s="44">
        <v>1200</v>
      </c>
      <c r="U246" s="90">
        <f t="shared" si="28"/>
        <v>81.799591002044991</v>
      </c>
      <c r="V246" s="45">
        <v>456</v>
      </c>
      <c r="W246" s="45">
        <v>15</v>
      </c>
      <c r="X246" s="90">
        <f t="shared" si="31"/>
        <v>3.2894736842105261</v>
      </c>
      <c r="Y246" s="45">
        <v>788</v>
      </c>
      <c r="Z246" s="45">
        <v>123</v>
      </c>
      <c r="AA246" s="90">
        <f t="shared" si="29"/>
        <v>15.609137055837563</v>
      </c>
    </row>
    <row r="247" spans="1:27" x14ac:dyDescent="0.3">
      <c r="A247" s="3" t="s">
        <v>302</v>
      </c>
      <c r="B247" s="3" t="s">
        <v>302</v>
      </c>
      <c r="C247" s="54" t="s">
        <v>310</v>
      </c>
      <c r="D247" s="72">
        <v>1461</v>
      </c>
      <c r="E247" s="72">
        <v>1297</v>
      </c>
      <c r="F247" s="90">
        <f t="shared" si="30"/>
        <v>88.774811772758383</v>
      </c>
      <c r="G247" s="72">
        <v>1396</v>
      </c>
      <c r="H247" s="72">
        <v>1325</v>
      </c>
      <c r="I247" s="90">
        <f t="shared" si="32"/>
        <v>94.914040114613186</v>
      </c>
      <c r="J247" s="51">
        <v>23</v>
      </c>
      <c r="K247" s="51">
        <v>23</v>
      </c>
      <c r="L247" s="90">
        <f t="shared" si="33"/>
        <v>100</v>
      </c>
      <c r="M247" s="51">
        <v>20</v>
      </c>
      <c r="N247" s="51">
        <v>5</v>
      </c>
      <c r="O247" s="90">
        <f t="shared" si="26"/>
        <v>25</v>
      </c>
      <c r="P247" s="51">
        <v>401</v>
      </c>
      <c r="Q247" s="51">
        <v>62</v>
      </c>
      <c r="R247" s="90">
        <f t="shared" si="27"/>
        <v>15.46134663341646</v>
      </c>
      <c r="S247" s="45">
        <v>913</v>
      </c>
      <c r="T247" s="45">
        <v>785</v>
      </c>
      <c r="U247" s="90">
        <f t="shared" si="28"/>
        <v>85.980284775465492</v>
      </c>
      <c r="V247" s="45">
        <v>333</v>
      </c>
      <c r="W247" s="45">
        <v>54</v>
      </c>
      <c r="X247" s="90">
        <f t="shared" si="31"/>
        <v>16.216216216216218</v>
      </c>
      <c r="Y247" s="45">
        <v>494</v>
      </c>
      <c r="Z247" s="45">
        <v>259</v>
      </c>
      <c r="AA247" s="90">
        <f t="shared" si="29"/>
        <v>52.429149797570851</v>
      </c>
    </row>
    <row r="248" spans="1:27" x14ac:dyDescent="0.3">
      <c r="A248" s="3" t="s">
        <v>302</v>
      </c>
      <c r="B248" s="3" t="s">
        <v>302</v>
      </c>
      <c r="C248" s="54" t="s">
        <v>311</v>
      </c>
      <c r="D248" s="72">
        <v>1625</v>
      </c>
      <c r="E248" s="51">
        <v>104</v>
      </c>
      <c r="F248" s="90">
        <f t="shared" si="30"/>
        <v>6.4</v>
      </c>
      <c r="G248" s="72">
        <v>1526</v>
      </c>
      <c r="H248" s="51">
        <v>103</v>
      </c>
      <c r="I248" s="90">
        <f t="shared" si="32"/>
        <v>6.7496723460026216</v>
      </c>
      <c r="J248" s="51">
        <v>18</v>
      </c>
      <c r="K248" s="51">
        <v>14</v>
      </c>
      <c r="L248" s="90">
        <f t="shared" si="33"/>
        <v>77.777777777777771</v>
      </c>
      <c r="M248" s="51">
        <v>57</v>
      </c>
      <c r="N248" s="51">
        <v>25</v>
      </c>
      <c r="O248" s="90">
        <f t="shared" si="26"/>
        <v>43.859649122807021</v>
      </c>
      <c r="P248" s="51">
        <v>567</v>
      </c>
      <c r="Q248" s="51">
        <v>64</v>
      </c>
      <c r="R248" s="90">
        <f t="shared" si="27"/>
        <v>11.28747795414462</v>
      </c>
      <c r="S248" s="45">
        <v>980</v>
      </c>
      <c r="T248" s="45">
        <v>717</v>
      </c>
      <c r="U248" s="90">
        <f t="shared" si="28"/>
        <v>73.163265306122454</v>
      </c>
      <c r="V248" s="45">
        <v>291</v>
      </c>
      <c r="W248" s="45">
        <v>3</v>
      </c>
      <c r="X248" s="90">
        <f t="shared" si="31"/>
        <v>1.0309278350515463</v>
      </c>
      <c r="Y248" s="45">
        <v>516</v>
      </c>
      <c r="Z248" s="45">
        <v>59</v>
      </c>
      <c r="AA248" s="90">
        <f t="shared" si="29"/>
        <v>11.434108527131784</v>
      </c>
    </row>
    <row r="249" spans="1:27" x14ac:dyDescent="0.3">
      <c r="A249" s="3" t="s">
        <v>302</v>
      </c>
      <c r="B249" s="3" t="s">
        <v>302</v>
      </c>
      <c r="C249" s="54" t="s">
        <v>313</v>
      </c>
      <c r="D249" s="72">
        <v>2030</v>
      </c>
      <c r="E249" s="51">
        <v>258</v>
      </c>
      <c r="F249" s="90">
        <f t="shared" si="30"/>
        <v>12.709359605911329</v>
      </c>
      <c r="G249" s="72">
        <v>1942</v>
      </c>
      <c r="H249" s="51">
        <v>252</v>
      </c>
      <c r="I249" s="90">
        <f t="shared" si="32"/>
        <v>12.976313079299691</v>
      </c>
      <c r="J249" s="51">
        <v>22</v>
      </c>
      <c r="K249" s="51">
        <v>19</v>
      </c>
      <c r="L249" s="90">
        <f t="shared" si="33"/>
        <v>86.36363636363636</v>
      </c>
      <c r="M249" s="51">
        <v>25</v>
      </c>
      <c r="N249" s="51">
        <v>4</v>
      </c>
      <c r="O249" s="90">
        <f t="shared" si="26"/>
        <v>16</v>
      </c>
      <c r="P249" s="51">
        <v>259</v>
      </c>
      <c r="Q249" s="51">
        <v>8</v>
      </c>
      <c r="R249" s="90">
        <f t="shared" si="27"/>
        <v>3.0888030888030888</v>
      </c>
      <c r="S249" s="44">
        <v>1377</v>
      </c>
      <c r="T249" s="44">
        <v>1273</v>
      </c>
      <c r="U249" s="90">
        <f t="shared" si="28"/>
        <v>92.44734931009441</v>
      </c>
      <c r="V249" s="45">
        <v>350</v>
      </c>
      <c r="W249" s="45">
        <v>31</v>
      </c>
      <c r="X249" s="90">
        <f t="shared" si="31"/>
        <v>8.8571428571428577</v>
      </c>
      <c r="Y249" s="45">
        <v>538</v>
      </c>
      <c r="Z249" s="45">
        <v>149</v>
      </c>
      <c r="AA249" s="90">
        <f t="shared" si="29"/>
        <v>27.695167286245354</v>
      </c>
    </row>
    <row r="250" spans="1:27" x14ac:dyDescent="0.3">
      <c r="A250" s="3" t="s">
        <v>302</v>
      </c>
      <c r="B250" s="3" t="s">
        <v>302</v>
      </c>
      <c r="C250" s="54" t="s">
        <v>315</v>
      </c>
      <c r="D250" s="72">
        <v>2009</v>
      </c>
      <c r="E250" s="51">
        <v>241</v>
      </c>
      <c r="F250" s="90">
        <f t="shared" si="30"/>
        <v>11.996017919362867</v>
      </c>
      <c r="G250" s="72">
        <v>1934</v>
      </c>
      <c r="H250" s="51">
        <v>220</v>
      </c>
      <c r="I250" s="90">
        <f t="shared" si="32"/>
        <v>11.375387797311271</v>
      </c>
      <c r="J250" s="51">
        <v>27</v>
      </c>
      <c r="K250" s="51">
        <v>21</v>
      </c>
      <c r="L250" s="90">
        <f t="shared" si="33"/>
        <v>77.777777777777771</v>
      </c>
      <c r="M250" s="51">
        <v>5</v>
      </c>
      <c r="N250" s="51">
        <v>1</v>
      </c>
      <c r="O250" s="90">
        <f t="shared" si="26"/>
        <v>20</v>
      </c>
      <c r="P250" s="51">
        <v>136</v>
      </c>
      <c r="Q250" s="51">
        <v>11</v>
      </c>
      <c r="R250" s="90">
        <f t="shared" si="27"/>
        <v>8.0882352941176467</v>
      </c>
      <c r="S250" s="44">
        <v>1136</v>
      </c>
      <c r="T250" s="45">
        <v>832</v>
      </c>
      <c r="U250" s="90">
        <f t="shared" si="28"/>
        <v>73.239436619718305</v>
      </c>
      <c r="V250" s="45">
        <v>371</v>
      </c>
      <c r="W250" s="45">
        <v>31</v>
      </c>
      <c r="X250" s="90">
        <f t="shared" si="31"/>
        <v>8.355795148247978</v>
      </c>
      <c r="Y250" s="45">
        <v>528</v>
      </c>
      <c r="Z250" s="45">
        <v>144</v>
      </c>
      <c r="AA250" s="90">
        <f t="shared" si="29"/>
        <v>27.272727272727273</v>
      </c>
    </row>
    <row r="251" spans="1:27" x14ac:dyDescent="0.3">
      <c r="A251" s="3" t="s">
        <v>302</v>
      </c>
      <c r="B251" s="3" t="s">
        <v>302</v>
      </c>
      <c r="C251" s="54" t="s">
        <v>316</v>
      </c>
      <c r="D251" s="72">
        <v>2371</v>
      </c>
      <c r="E251" s="72">
        <v>1465</v>
      </c>
      <c r="F251" s="90">
        <f t="shared" si="30"/>
        <v>61.788274989455928</v>
      </c>
      <c r="G251" s="72">
        <v>2142</v>
      </c>
      <c r="H251" s="72">
        <v>1441</v>
      </c>
      <c r="I251" s="90">
        <f t="shared" si="32"/>
        <v>67.273576097105504</v>
      </c>
      <c r="J251" s="51">
        <v>37</v>
      </c>
      <c r="K251" s="51">
        <v>30</v>
      </c>
      <c r="L251" s="90">
        <f t="shared" si="33"/>
        <v>81.081081081081081</v>
      </c>
      <c r="M251" s="51">
        <v>18</v>
      </c>
      <c r="N251" s="51">
        <v>7</v>
      </c>
      <c r="O251" s="90">
        <f t="shared" si="26"/>
        <v>38.888888888888886</v>
      </c>
      <c r="P251" s="51">
        <v>246</v>
      </c>
      <c r="Q251" s="51">
        <v>49</v>
      </c>
      <c r="R251" s="90">
        <f t="shared" si="27"/>
        <v>19.918699186991869</v>
      </c>
      <c r="S251" s="44">
        <v>1806</v>
      </c>
      <c r="T251" s="44">
        <v>1478</v>
      </c>
      <c r="U251" s="90">
        <f t="shared" si="28"/>
        <v>81.838316722037646</v>
      </c>
      <c r="V251" s="45">
        <v>615</v>
      </c>
      <c r="W251" s="45">
        <v>68</v>
      </c>
      <c r="X251" s="90">
        <f t="shared" si="31"/>
        <v>11.056910569105691</v>
      </c>
      <c r="Y251" s="44">
        <v>1158</v>
      </c>
      <c r="Z251" s="45">
        <v>83</v>
      </c>
      <c r="AA251" s="90">
        <f t="shared" si="29"/>
        <v>7.1675302245250432</v>
      </c>
    </row>
    <row r="252" spans="1:27" x14ac:dyDescent="0.3">
      <c r="A252" s="3" t="s">
        <v>302</v>
      </c>
      <c r="B252" s="3" t="s">
        <v>302</v>
      </c>
      <c r="C252" s="54" t="s">
        <v>317</v>
      </c>
      <c r="D252" s="51">
        <v>923</v>
      </c>
      <c r="E252" s="51">
        <v>69</v>
      </c>
      <c r="F252" s="90">
        <f t="shared" si="30"/>
        <v>7.4756229685807147</v>
      </c>
      <c r="G252" s="51">
        <v>852</v>
      </c>
      <c r="H252" s="51">
        <v>64</v>
      </c>
      <c r="I252" s="90">
        <f t="shared" si="32"/>
        <v>7.511737089201878</v>
      </c>
      <c r="J252" s="51">
        <v>21</v>
      </c>
      <c r="K252" s="51">
        <v>14</v>
      </c>
      <c r="L252" s="90">
        <f t="shared" si="33"/>
        <v>66.666666666666671</v>
      </c>
      <c r="M252" s="51">
        <v>9</v>
      </c>
      <c r="N252" s="51">
        <v>2</v>
      </c>
      <c r="O252" s="90">
        <f t="shared" si="26"/>
        <v>22.222222222222221</v>
      </c>
      <c r="P252" s="51">
        <v>327</v>
      </c>
      <c r="Q252" s="51">
        <v>89</v>
      </c>
      <c r="R252" s="90">
        <f t="shared" si="27"/>
        <v>27.217125382262996</v>
      </c>
      <c r="S252" s="45">
        <v>545</v>
      </c>
      <c r="T252" s="45">
        <v>367</v>
      </c>
      <c r="U252" s="90">
        <f t="shared" si="28"/>
        <v>67.339449541284409</v>
      </c>
      <c r="V252" s="45">
        <v>182</v>
      </c>
      <c r="W252" s="45">
        <v>15</v>
      </c>
      <c r="X252" s="90">
        <f t="shared" si="31"/>
        <v>8.2417582417582409</v>
      </c>
      <c r="Y252" s="45">
        <v>299</v>
      </c>
      <c r="Z252" s="45">
        <v>70</v>
      </c>
      <c r="AA252" s="90">
        <f t="shared" si="29"/>
        <v>23.411371237458194</v>
      </c>
    </row>
    <row r="253" spans="1:27" x14ac:dyDescent="0.3">
      <c r="A253" s="3" t="s">
        <v>302</v>
      </c>
      <c r="B253" s="3" t="s">
        <v>302</v>
      </c>
      <c r="C253" s="54" t="s">
        <v>319</v>
      </c>
      <c r="D253" s="72">
        <v>1759</v>
      </c>
      <c r="E253" s="51">
        <v>32</v>
      </c>
      <c r="F253" s="90">
        <f t="shared" si="30"/>
        <v>1.8192154633314384</v>
      </c>
      <c r="G253" s="72">
        <v>1585</v>
      </c>
      <c r="H253" s="51">
        <v>25</v>
      </c>
      <c r="I253" s="90">
        <f t="shared" si="32"/>
        <v>1.5772870662460567</v>
      </c>
      <c r="J253" s="51">
        <v>22</v>
      </c>
      <c r="K253" s="51">
        <v>22</v>
      </c>
      <c r="L253" s="90">
        <f t="shared" si="33"/>
        <v>100</v>
      </c>
      <c r="M253" s="51">
        <v>16</v>
      </c>
      <c r="N253" s="51">
        <v>4</v>
      </c>
      <c r="O253" s="90">
        <f t="shared" si="26"/>
        <v>25</v>
      </c>
      <c r="P253" s="51">
        <v>418</v>
      </c>
      <c r="Q253" s="51">
        <v>207</v>
      </c>
      <c r="R253" s="90">
        <f t="shared" si="27"/>
        <v>49.52153110047847</v>
      </c>
      <c r="S253" s="44">
        <v>1378</v>
      </c>
      <c r="T253" s="45">
        <v>855</v>
      </c>
      <c r="U253" s="90">
        <f t="shared" si="28"/>
        <v>62.046444121915819</v>
      </c>
      <c r="V253" s="45">
        <v>318</v>
      </c>
      <c r="W253" s="45">
        <v>42</v>
      </c>
      <c r="X253" s="90">
        <f t="shared" si="31"/>
        <v>13.20754716981132</v>
      </c>
      <c r="Y253" s="45">
        <v>683</v>
      </c>
      <c r="Z253" s="45">
        <v>93</v>
      </c>
      <c r="AA253" s="90">
        <f t="shared" si="29"/>
        <v>13.616398243045388</v>
      </c>
    </row>
    <row r="254" spans="1:27" x14ac:dyDescent="0.3">
      <c r="A254" s="3" t="s">
        <v>302</v>
      </c>
      <c r="B254" s="3" t="s">
        <v>302</v>
      </c>
      <c r="C254" s="54" t="s">
        <v>320</v>
      </c>
      <c r="D254" s="72">
        <v>2006</v>
      </c>
      <c r="E254" s="72">
        <v>1212</v>
      </c>
      <c r="F254" s="90">
        <f t="shared" si="30"/>
        <v>60.418743768693915</v>
      </c>
      <c r="G254" s="72">
        <v>1850</v>
      </c>
      <c r="H254" s="72">
        <v>1087</v>
      </c>
      <c r="I254" s="90">
        <f t="shared" si="32"/>
        <v>58.756756756756758</v>
      </c>
      <c r="J254" s="51">
        <v>18</v>
      </c>
      <c r="K254" s="51">
        <v>16</v>
      </c>
      <c r="L254" s="90">
        <f t="shared" si="33"/>
        <v>88.888888888888886</v>
      </c>
      <c r="M254" s="51">
        <v>33</v>
      </c>
      <c r="N254" s="51">
        <v>10</v>
      </c>
      <c r="O254" s="90">
        <f t="shared" si="26"/>
        <v>30.303030303030305</v>
      </c>
      <c r="P254" s="51">
        <v>299</v>
      </c>
      <c r="Q254" s="51">
        <v>41</v>
      </c>
      <c r="R254" s="90">
        <f t="shared" si="27"/>
        <v>13.7123745819398</v>
      </c>
      <c r="S254" s="44">
        <v>1303</v>
      </c>
      <c r="T254" s="45">
        <v>765</v>
      </c>
      <c r="U254" s="90">
        <f t="shared" si="28"/>
        <v>58.710667689946277</v>
      </c>
      <c r="V254" s="45">
        <v>344</v>
      </c>
      <c r="W254" s="45">
        <v>43</v>
      </c>
      <c r="X254" s="90">
        <f t="shared" si="31"/>
        <v>12.5</v>
      </c>
      <c r="Y254" s="45">
        <v>599</v>
      </c>
      <c r="Z254" s="45">
        <v>158</v>
      </c>
      <c r="AA254" s="90">
        <f t="shared" si="29"/>
        <v>26.37729549248748</v>
      </c>
    </row>
    <row r="255" spans="1:27" x14ac:dyDescent="0.3">
      <c r="A255" s="3" t="s">
        <v>302</v>
      </c>
      <c r="B255" s="3" t="s">
        <v>302</v>
      </c>
      <c r="C255" s="54" t="s">
        <v>322</v>
      </c>
      <c r="D255" s="72">
        <v>1457</v>
      </c>
      <c r="E255" s="51">
        <v>480</v>
      </c>
      <c r="F255" s="90">
        <f t="shared" si="30"/>
        <v>32.94440631434454</v>
      </c>
      <c r="G255" s="72">
        <v>1311</v>
      </c>
      <c r="H255" s="51">
        <v>438</v>
      </c>
      <c r="I255" s="90">
        <f t="shared" si="32"/>
        <v>33.409610983981693</v>
      </c>
      <c r="J255" s="51">
        <v>16</v>
      </c>
      <c r="K255" s="51">
        <v>12</v>
      </c>
      <c r="L255" s="90">
        <f t="shared" si="33"/>
        <v>75</v>
      </c>
      <c r="M255" s="51">
        <v>18</v>
      </c>
      <c r="N255" s="51">
        <v>6</v>
      </c>
      <c r="O255" s="90">
        <f t="shared" si="26"/>
        <v>33.333333333333336</v>
      </c>
      <c r="P255" s="51">
        <v>331</v>
      </c>
      <c r="Q255" s="51">
        <v>32</v>
      </c>
      <c r="R255" s="90">
        <f t="shared" si="27"/>
        <v>9.667673716012084</v>
      </c>
      <c r="S255" s="45">
        <v>902</v>
      </c>
      <c r="T255" s="45">
        <v>602</v>
      </c>
      <c r="U255" s="90">
        <f t="shared" si="28"/>
        <v>66.740576496674052</v>
      </c>
      <c r="V255" s="45">
        <v>324</v>
      </c>
      <c r="W255" s="45">
        <v>79</v>
      </c>
      <c r="X255" s="90">
        <f t="shared" si="31"/>
        <v>24.382716049382715</v>
      </c>
      <c r="Y255" s="45">
        <v>589</v>
      </c>
      <c r="Z255" s="45">
        <v>108</v>
      </c>
      <c r="AA255" s="90">
        <f t="shared" si="29"/>
        <v>18.336162988115451</v>
      </c>
    </row>
    <row r="256" spans="1:27" x14ac:dyDescent="0.3">
      <c r="A256" s="3" t="s">
        <v>302</v>
      </c>
      <c r="B256" s="3" t="s">
        <v>302</v>
      </c>
      <c r="C256" s="54" t="s">
        <v>323</v>
      </c>
      <c r="D256" s="72">
        <v>2312</v>
      </c>
      <c r="E256" s="72">
        <v>1382</v>
      </c>
      <c r="F256" s="90">
        <f t="shared" si="30"/>
        <v>59.775086505190309</v>
      </c>
      <c r="G256" s="72">
        <v>2128</v>
      </c>
      <c r="H256" s="72">
        <v>1352</v>
      </c>
      <c r="I256" s="90">
        <f t="shared" si="32"/>
        <v>63.533834586466163</v>
      </c>
      <c r="J256" s="51">
        <v>44</v>
      </c>
      <c r="K256" s="51">
        <v>37</v>
      </c>
      <c r="L256" s="90">
        <f t="shared" si="33"/>
        <v>84.090909090909093</v>
      </c>
      <c r="M256" s="51">
        <v>27</v>
      </c>
      <c r="N256" s="51">
        <v>19</v>
      </c>
      <c r="O256" s="90">
        <f t="shared" si="26"/>
        <v>70.370370370370367</v>
      </c>
      <c r="P256" s="51">
        <v>459</v>
      </c>
      <c r="Q256" s="51">
        <v>88</v>
      </c>
      <c r="R256" s="90">
        <f t="shared" si="27"/>
        <v>19.17211328976035</v>
      </c>
      <c r="S256" s="44">
        <v>1763</v>
      </c>
      <c r="T256" s="44">
        <v>1569</v>
      </c>
      <c r="U256" s="90">
        <f t="shared" si="28"/>
        <v>88.996029495178675</v>
      </c>
      <c r="V256" s="45">
        <v>371</v>
      </c>
      <c r="W256" s="45">
        <v>40</v>
      </c>
      <c r="X256" s="90">
        <f t="shared" si="31"/>
        <v>10.781671159029649</v>
      </c>
      <c r="Y256" s="45">
        <v>728</v>
      </c>
      <c r="Z256" s="45">
        <v>307</v>
      </c>
      <c r="AA256" s="90">
        <f t="shared" si="29"/>
        <v>42.170329670329672</v>
      </c>
    </row>
    <row r="257" spans="1:27" x14ac:dyDescent="0.3">
      <c r="A257" s="16" t="s">
        <v>302</v>
      </c>
      <c r="B257" s="3" t="s">
        <v>302</v>
      </c>
      <c r="C257" s="54" t="s">
        <v>693</v>
      </c>
      <c r="D257" s="72"/>
      <c r="E257" s="72"/>
      <c r="F257" s="90" t="e">
        <f t="shared" si="30"/>
        <v>#DIV/0!</v>
      </c>
      <c r="G257" s="72"/>
      <c r="H257" s="72"/>
      <c r="I257" s="90" t="e">
        <f t="shared" si="32"/>
        <v>#DIV/0!</v>
      </c>
      <c r="J257" s="51"/>
      <c r="K257" s="51"/>
      <c r="L257" s="90" t="e">
        <f t="shared" si="33"/>
        <v>#DIV/0!</v>
      </c>
      <c r="M257" s="72">
        <v>2070</v>
      </c>
      <c r="N257" s="51">
        <v>796</v>
      </c>
      <c r="O257" s="90">
        <f t="shared" si="26"/>
        <v>38.454106280193237</v>
      </c>
      <c r="P257" s="72">
        <v>7429</v>
      </c>
      <c r="Q257" s="72">
        <v>3338</v>
      </c>
      <c r="R257" s="90">
        <f t="shared" si="27"/>
        <v>44.932023152510432</v>
      </c>
      <c r="S257" s="44"/>
      <c r="T257" s="44"/>
      <c r="U257" s="90" t="e">
        <f t="shared" si="28"/>
        <v>#DIV/0!</v>
      </c>
      <c r="V257" s="45"/>
      <c r="W257" s="45"/>
      <c r="X257" s="90" t="e">
        <f t="shared" si="31"/>
        <v>#DIV/0!</v>
      </c>
      <c r="Y257" s="45"/>
      <c r="Z257" s="45"/>
      <c r="AA257" s="90" t="e">
        <f t="shared" si="29"/>
        <v>#DIV/0!</v>
      </c>
    </row>
    <row r="258" spans="1:27" x14ac:dyDescent="0.3">
      <c r="A258" s="16" t="s">
        <v>302</v>
      </c>
      <c r="B258" s="3" t="s">
        <v>302</v>
      </c>
      <c r="C258" s="54" t="s">
        <v>694</v>
      </c>
      <c r="D258" s="72"/>
      <c r="E258" s="72"/>
      <c r="F258" s="90" t="e">
        <f t="shared" si="30"/>
        <v>#DIV/0!</v>
      </c>
      <c r="G258" s="72"/>
      <c r="H258" s="72"/>
      <c r="I258" s="90" t="e">
        <f t="shared" si="32"/>
        <v>#DIV/0!</v>
      </c>
      <c r="J258" s="51"/>
      <c r="K258" s="51"/>
      <c r="L258" s="90" t="e">
        <f t="shared" si="33"/>
        <v>#DIV/0!</v>
      </c>
      <c r="M258" s="51">
        <v>17</v>
      </c>
      <c r="N258" s="51">
        <v>0</v>
      </c>
      <c r="O258" s="90">
        <f t="shared" si="26"/>
        <v>0</v>
      </c>
      <c r="P258" s="51">
        <v>37</v>
      </c>
      <c r="Q258" s="51">
        <v>3</v>
      </c>
      <c r="R258" s="90">
        <f t="shared" si="27"/>
        <v>8.1081081081081088</v>
      </c>
      <c r="S258" s="44"/>
      <c r="T258" s="44"/>
      <c r="U258" s="90" t="e">
        <f t="shared" si="28"/>
        <v>#DIV/0!</v>
      </c>
      <c r="V258" s="45"/>
      <c r="W258" s="45"/>
      <c r="X258" s="90" t="e">
        <f t="shared" si="31"/>
        <v>#DIV/0!</v>
      </c>
      <c r="Y258" s="45"/>
      <c r="Z258" s="45"/>
      <c r="AA258" s="90" t="e">
        <f t="shared" si="29"/>
        <v>#DIV/0!</v>
      </c>
    </row>
    <row r="259" spans="1:27" x14ac:dyDescent="0.3">
      <c r="A259" s="3" t="s">
        <v>302</v>
      </c>
      <c r="B259" s="3" t="s">
        <v>302</v>
      </c>
      <c r="C259" s="54" t="s">
        <v>324</v>
      </c>
      <c r="D259" s="51">
        <v>720</v>
      </c>
      <c r="E259" s="51">
        <v>702</v>
      </c>
      <c r="F259" s="90">
        <f t="shared" si="30"/>
        <v>97.5</v>
      </c>
      <c r="G259" s="51">
        <v>705</v>
      </c>
      <c r="H259" s="51">
        <v>689</v>
      </c>
      <c r="I259" s="90">
        <f t="shared" si="32"/>
        <v>97.730496453900713</v>
      </c>
      <c r="J259" s="51">
        <v>12</v>
      </c>
      <c r="K259" s="51">
        <v>12</v>
      </c>
      <c r="L259" s="90">
        <f t="shared" si="33"/>
        <v>100</v>
      </c>
      <c r="M259" s="51">
        <v>48</v>
      </c>
      <c r="N259" s="51">
        <v>17</v>
      </c>
      <c r="O259" s="90">
        <f t="shared" si="26"/>
        <v>35.416666666666664</v>
      </c>
      <c r="P259" s="51">
        <v>472</v>
      </c>
      <c r="Q259" s="51">
        <v>93</v>
      </c>
      <c r="R259" s="90">
        <f t="shared" si="27"/>
        <v>19.703389830508474</v>
      </c>
      <c r="S259" s="45">
        <v>434</v>
      </c>
      <c r="T259" s="45">
        <v>318</v>
      </c>
      <c r="U259" s="90">
        <f t="shared" si="28"/>
        <v>73.271889400921665</v>
      </c>
      <c r="V259" s="45">
        <v>155</v>
      </c>
      <c r="W259" s="45">
        <v>78</v>
      </c>
      <c r="X259" s="90">
        <f t="shared" si="31"/>
        <v>50.322580645161288</v>
      </c>
      <c r="Y259" s="45">
        <v>191</v>
      </c>
      <c r="Z259" s="45">
        <v>80</v>
      </c>
      <c r="AA259" s="90">
        <f t="shared" si="29"/>
        <v>41.8848167539267</v>
      </c>
    </row>
    <row r="260" spans="1:27" x14ac:dyDescent="0.3">
      <c r="A260" s="3" t="s">
        <v>302</v>
      </c>
      <c r="B260" s="3" t="s">
        <v>302</v>
      </c>
      <c r="C260" s="54" t="s">
        <v>325</v>
      </c>
      <c r="D260" s="72">
        <v>1218</v>
      </c>
      <c r="E260" s="51">
        <v>924</v>
      </c>
      <c r="F260" s="90">
        <f t="shared" si="30"/>
        <v>75.862068965517238</v>
      </c>
      <c r="G260" s="72">
        <v>1188</v>
      </c>
      <c r="H260" s="51">
        <v>918</v>
      </c>
      <c r="I260" s="90">
        <f t="shared" si="32"/>
        <v>77.272727272727266</v>
      </c>
      <c r="J260" s="51">
        <v>20</v>
      </c>
      <c r="K260" s="51">
        <v>11</v>
      </c>
      <c r="L260" s="90">
        <f t="shared" si="33"/>
        <v>55</v>
      </c>
      <c r="M260" s="51">
        <v>10</v>
      </c>
      <c r="N260" s="51">
        <v>3</v>
      </c>
      <c r="O260" s="90">
        <f t="shared" ref="O260:O323" si="34">+N260*100/M260</f>
        <v>30</v>
      </c>
      <c r="P260" s="51">
        <v>240</v>
      </c>
      <c r="Q260" s="51">
        <v>43</v>
      </c>
      <c r="R260" s="90">
        <f t="shared" ref="R260:R323" si="35">+Q260*100/P260</f>
        <v>17.916666666666668</v>
      </c>
      <c r="S260" s="45">
        <v>739</v>
      </c>
      <c r="T260" s="45">
        <v>450</v>
      </c>
      <c r="U260" s="90">
        <f t="shared" ref="U260:U323" si="36">+T260*100/S260</f>
        <v>60.893098782138026</v>
      </c>
      <c r="V260" s="45">
        <v>262</v>
      </c>
      <c r="W260" s="45">
        <v>37</v>
      </c>
      <c r="X260" s="90">
        <f t="shared" si="31"/>
        <v>14.122137404580153</v>
      </c>
      <c r="Y260" s="45">
        <v>339</v>
      </c>
      <c r="Z260" s="45">
        <v>85</v>
      </c>
      <c r="AA260" s="90">
        <f t="shared" ref="AA260:AA323" si="37">+Z260*100/Y260</f>
        <v>25.073746312684367</v>
      </c>
    </row>
    <row r="261" spans="1:27" x14ac:dyDescent="0.3">
      <c r="A261" s="3" t="s">
        <v>302</v>
      </c>
      <c r="B261" s="3" t="s">
        <v>302</v>
      </c>
      <c r="C261" s="54" t="s">
        <v>326</v>
      </c>
      <c r="D261" s="72">
        <v>1499</v>
      </c>
      <c r="E261" s="51">
        <v>495</v>
      </c>
      <c r="F261" s="90">
        <f t="shared" ref="F261:F324" si="38">+E261*100/D261</f>
        <v>33.022014676450965</v>
      </c>
      <c r="G261" s="72">
        <v>1363</v>
      </c>
      <c r="H261" s="51">
        <v>460</v>
      </c>
      <c r="I261" s="90">
        <f t="shared" si="32"/>
        <v>33.749082905355834</v>
      </c>
      <c r="J261" s="51">
        <v>15</v>
      </c>
      <c r="K261" s="51">
        <v>9</v>
      </c>
      <c r="L261" s="90">
        <f t="shared" si="33"/>
        <v>60</v>
      </c>
      <c r="M261" s="51">
        <v>1</v>
      </c>
      <c r="N261" s="51">
        <v>1</v>
      </c>
      <c r="O261" s="90">
        <f t="shared" si="34"/>
        <v>100</v>
      </c>
      <c r="P261" s="51">
        <v>31</v>
      </c>
      <c r="Q261" s="51">
        <v>4</v>
      </c>
      <c r="R261" s="90">
        <f t="shared" si="35"/>
        <v>12.903225806451612</v>
      </c>
      <c r="S261" s="44">
        <v>1856</v>
      </c>
      <c r="T261" s="45">
        <v>314</v>
      </c>
      <c r="U261" s="90">
        <f t="shared" si="36"/>
        <v>16.918103448275861</v>
      </c>
      <c r="V261" s="45">
        <v>431</v>
      </c>
      <c r="W261" s="45">
        <v>25</v>
      </c>
      <c r="X261" s="90">
        <f t="shared" ref="X261:X324" si="39">+W261*100/V261</f>
        <v>5.8004640371229694</v>
      </c>
      <c r="Y261" s="45">
        <v>831</v>
      </c>
      <c r="Z261" s="45">
        <v>104</v>
      </c>
      <c r="AA261" s="90">
        <f t="shared" si="37"/>
        <v>12.515042117930205</v>
      </c>
    </row>
    <row r="262" spans="1:27" x14ac:dyDescent="0.3">
      <c r="A262" s="3" t="s">
        <v>302</v>
      </c>
      <c r="B262" s="3" t="s">
        <v>302</v>
      </c>
      <c r="C262" s="54" t="s">
        <v>327</v>
      </c>
      <c r="D262" s="72">
        <v>1304</v>
      </c>
      <c r="E262" s="51">
        <v>12</v>
      </c>
      <c r="F262" s="90">
        <f t="shared" si="38"/>
        <v>0.92024539877300615</v>
      </c>
      <c r="G262" s="72">
        <v>1177</v>
      </c>
      <c r="H262" s="51">
        <v>9</v>
      </c>
      <c r="I262" s="90">
        <f t="shared" si="32"/>
        <v>0.76465590484282076</v>
      </c>
      <c r="J262" s="51">
        <v>20</v>
      </c>
      <c r="K262" s="51">
        <v>16</v>
      </c>
      <c r="L262" s="90">
        <f t="shared" si="33"/>
        <v>80</v>
      </c>
      <c r="M262" s="51">
        <v>8</v>
      </c>
      <c r="N262" s="51">
        <v>4</v>
      </c>
      <c r="O262" s="90">
        <f t="shared" si="34"/>
        <v>50</v>
      </c>
      <c r="P262" s="51">
        <v>30</v>
      </c>
      <c r="Q262" s="51">
        <v>3</v>
      </c>
      <c r="R262" s="90">
        <f t="shared" si="35"/>
        <v>10</v>
      </c>
      <c r="S262" s="44">
        <v>1595</v>
      </c>
      <c r="T262" s="44">
        <v>1543</v>
      </c>
      <c r="U262" s="90">
        <f t="shared" si="36"/>
        <v>96.739811912225704</v>
      </c>
      <c r="V262" s="45">
        <v>470</v>
      </c>
      <c r="W262" s="45">
        <v>18</v>
      </c>
      <c r="X262" s="90">
        <f t="shared" si="39"/>
        <v>3.8297872340425534</v>
      </c>
      <c r="Y262" s="45">
        <v>807</v>
      </c>
      <c r="Z262" s="45">
        <v>152</v>
      </c>
      <c r="AA262" s="90">
        <f t="shared" si="37"/>
        <v>18.835192069392814</v>
      </c>
    </row>
    <row r="263" spans="1:27" x14ac:dyDescent="0.3">
      <c r="A263" s="3" t="s">
        <v>302</v>
      </c>
      <c r="B263" s="3" t="s">
        <v>302</v>
      </c>
      <c r="C263" s="54" t="s">
        <v>328</v>
      </c>
      <c r="D263" s="72">
        <v>1001</v>
      </c>
      <c r="E263" s="51">
        <v>590</v>
      </c>
      <c r="F263" s="90">
        <f t="shared" si="38"/>
        <v>58.941058941058941</v>
      </c>
      <c r="G263" s="51">
        <v>915</v>
      </c>
      <c r="H263" s="51">
        <v>540</v>
      </c>
      <c r="I263" s="90">
        <f t="shared" si="32"/>
        <v>59.016393442622949</v>
      </c>
      <c r="J263" s="51">
        <v>20</v>
      </c>
      <c r="K263" s="51">
        <v>19</v>
      </c>
      <c r="L263" s="90">
        <f t="shared" si="33"/>
        <v>95</v>
      </c>
      <c r="M263" s="51">
        <v>1</v>
      </c>
      <c r="N263" s="51">
        <v>1</v>
      </c>
      <c r="O263" s="90">
        <f t="shared" si="34"/>
        <v>100</v>
      </c>
      <c r="P263" s="51">
        <v>60</v>
      </c>
      <c r="Q263" s="51">
        <v>5</v>
      </c>
      <c r="R263" s="90">
        <f t="shared" si="35"/>
        <v>8.3333333333333339</v>
      </c>
      <c r="S263" s="45">
        <v>849</v>
      </c>
      <c r="T263" s="45">
        <v>534</v>
      </c>
      <c r="U263" s="90">
        <f t="shared" si="36"/>
        <v>62.897526501766784</v>
      </c>
      <c r="V263" s="45">
        <v>293</v>
      </c>
      <c r="W263" s="45">
        <v>19</v>
      </c>
      <c r="X263" s="90">
        <f t="shared" si="39"/>
        <v>6.4846416382252556</v>
      </c>
      <c r="Y263" s="45">
        <v>457</v>
      </c>
      <c r="Z263" s="45">
        <v>156</v>
      </c>
      <c r="AA263" s="90">
        <f t="shared" si="37"/>
        <v>34.135667396061272</v>
      </c>
    </row>
    <row r="264" spans="1:27" x14ac:dyDescent="0.3">
      <c r="A264" s="3" t="s">
        <v>302</v>
      </c>
      <c r="B264" s="3" t="s">
        <v>302</v>
      </c>
      <c r="C264" s="84" t="s">
        <v>329</v>
      </c>
      <c r="D264" s="73">
        <v>1128</v>
      </c>
      <c r="E264" s="53">
        <v>813</v>
      </c>
      <c r="F264" s="90">
        <f t="shared" si="38"/>
        <v>72.074468085106389</v>
      </c>
      <c r="G264" s="73">
        <v>1048</v>
      </c>
      <c r="H264" s="53">
        <v>740</v>
      </c>
      <c r="I264" s="90">
        <f t="shared" si="32"/>
        <v>70.610687022900763</v>
      </c>
      <c r="J264" s="53">
        <v>18</v>
      </c>
      <c r="K264" s="53">
        <v>15</v>
      </c>
      <c r="L264" s="90">
        <f t="shared" si="33"/>
        <v>83.333333333333329</v>
      </c>
      <c r="M264" s="53">
        <v>21</v>
      </c>
      <c r="N264" s="53">
        <v>11</v>
      </c>
      <c r="O264" s="90">
        <f t="shared" si="34"/>
        <v>52.38095238095238</v>
      </c>
      <c r="P264" s="53">
        <v>370</v>
      </c>
      <c r="Q264" s="53">
        <v>64</v>
      </c>
      <c r="R264" s="90">
        <f t="shared" si="35"/>
        <v>17.297297297297298</v>
      </c>
      <c r="S264" s="45">
        <v>732</v>
      </c>
      <c r="T264" s="45">
        <v>440</v>
      </c>
      <c r="U264" s="90">
        <f t="shared" si="36"/>
        <v>60.10928961748634</v>
      </c>
      <c r="V264" s="45">
        <v>204</v>
      </c>
      <c r="W264" s="45">
        <v>8</v>
      </c>
      <c r="X264" s="90">
        <f t="shared" si="39"/>
        <v>3.9215686274509802</v>
      </c>
      <c r="Y264" s="46">
        <v>351</v>
      </c>
      <c r="Z264" s="46">
        <v>61</v>
      </c>
      <c r="AA264" s="90">
        <f t="shared" si="37"/>
        <v>17.378917378917379</v>
      </c>
    </row>
    <row r="265" spans="1:27" x14ac:dyDescent="0.3">
      <c r="A265" s="3" t="s">
        <v>330</v>
      </c>
      <c r="B265" s="3" t="s">
        <v>330</v>
      </c>
      <c r="C265" s="54" t="s">
        <v>331</v>
      </c>
      <c r="D265" s="72">
        <v>2635</v>
      </c>
      <c r="E265" s="72">
        <v>1449</v>
      </c>
      <c r="F265" s="90">
        <f t="shared" si="38"/>
        <v>54.990512333965846</v>
      </c>
      <c r="G265" s="72">
        <v>2470</v>
      </c>
      <c r="H265" s="72">
        <v>1311</v>
      </c>
      <c r="I265" s="90">
        <f t="shared" si="32"/>
        <v>53.07692307692308</v>
      </c>
      <c r="J265" s="51">
        <v>36</v>
      </c>
      <c r="K265" s="51">
        <v>25</v>
      </c>
      <c r="L265" s="90">
        <f t="shared" si="33"/>
        <v>69.444444444444443</v>
      </c>
      <c r="M265" s="51">
        <v>36</v>
      </c>
      <c r="N265" s="51">
        <v>25</v>
      </c>
      <c r="O265" s="90">
        <f t="shared" si="34"/>
        <v>69.444444444444443</v>
      </c>
      <c r="P265" s="51">
        <v>556</v>
      </c>
      <c r="Q265" s="51">
        <v>125</v>
      </c>
      <c r="R265" s="90">
        <f t="shared" si="35"/>
        <v>22.482014388489208</v>
      </c>
      <c r="S265" s="44">
        <v>1201</v>
      </c>
      <c r="T265" s="45">
        <v>895</v>
      </c>
      <c r="U265" s="90">
        <f t="shared" si="36"/>
        <v>74.521232306411321</v>
      </c>
      <c r="V265" s="45">
        <v>603</v>
      </c>
      <c r="W265" s="45">
        <v>59</v>
      </c>
      <c r="X265" s="90">
        <f t="shared" si="39"/>
        <v>9.7844112769485907</v>
      </c>
      <c r="Y265" s="45">
        <v>884</v>
      </c>
      <c r="Z265" s="45">
        <v>383</v>
      </c>
      <c r="AA265" s="90">
        <f t="shared" si="37"/>
        <v>43.325791855203619</v>
      </c>
    </row>
    <row r="266" spans="1:27" x14ac:dyDescent="0.3">
      <c r="A266" s="3" t="s">
        <v>330</v>
      </c>
      <c r="B266" s="3" t="s">
        <v>330</v>
      </c>
      <c r="C266" s="54" t="s">
        <v>332</v>
      </c>
      <c r="D266" s="72">
        <v>1606</v>
      </c>
      <c r="E266" s="72">
        <v>1568</v>
      </c>
      <c r="F266" s="90">
        <f t="shared" si="38"/>
        <v>97.633872976338736</v>
      </c>
      <c r="G266" s="72">
        <v>1531</v>
      </c>
      <c r="H266" s="72">
        <v>1492</v>
      </c>
      <c r="I266" s="90">
        <f t="shared" si="32"/>
        <v>97.452645329849773</v>
      </c>
      <c r="J266" s="51">
        <v>27</v>
      </c>
      <c r="K266" s="51">
        <v>21</v>
      </c>
      <c r="L266" s="90">
        <f t="shared" si="33"/>
        <v>77.777777777777771</v>
      </c>
      <c r="M266" s="51">
        <v>27</v>
      </c>
      <c r="N266" s="51">
        <v>21</v>
      </c>
      <c r="O266" s="90">
        <f t="shared" si="34"/>
        <v>77.777777777777771</v>
      </c>
      <c r="P266" s="51">
        <v>278</v>
      </c>
      <c r="Q266" s="51">
        <v>8</v>
      </c>
      <c r="R266" s="90">
        <f t="shared" si="35"/>
        <v>2.8776978417266186</v>
      </c>
      <c r="S266" s="45">
        <v>889</v>
      </c>
      <c r="T266" s="45">
        <v>667</v>
      </c>
      <c r="U266" s="90">
        <f t="shared" si="36"/>
        <v>75.028121484814392</v>
      </c>
      <c r="V266" s="45">
        <v>353</v>
      </c>
      <c r="W266" s="45">
        <v>7</v>
      </c>
      <c r="X266" s="90">
        <f t="shared" si="39"/>
        <v>1.9830028328611897</v>
      </c>
      <c r="Y266" s="45">
        <v>496</v>
      </c>
      <c r="Z266" s="45">
        <v>96</v>
      </c>
      <c r="AA266" s="90">
        <f t="shared" si="37"/>
        <v>19.35483870967742</v>
      </c>
    </row>
    <row r="267" spans="1:27" x14ac:dyDescent="0.3">
      <c r="A267" s="3" t="s">
        <v>330</v>
      </c>
      <c r="B267" s="3" t="s">
        <v>330</v>
      </c>
      <c r="C267" s="54" t="s">
        <v>333</v>
      </c>
      <c r="D267" s="72">
        <v>1855</v>
      </c>
      <c r="E267" s="51">
        <v>507</v>
      </c>
      <c r="F267" s="90">
        <f t="shared" si="38"/>
        <v>27.331536388140162</v>
      </c>
      <c r="G267" s="72">
        <v>1769</v>
      </c>
      <c r="H267" s="51">
        <v>503</v>
      </c>
      <c r="I267" s="90">
        <f t="shared" si="32"/>
        <v>28.434143583945733</v>
      </c>
      <c r="J267" s="51">
        <v>21</v>
      </c>
      <c r="K267" s="51">
        <v>13</v>
      </c>
      <c r="L267" s="90">
        <f t="shared" si="33"/>
        <v>61.904761904761905</v>
      </c>
      <c r="M267" s="51">
        <v>21</v>
      </c>
      <c r="N267" s="51">
        <v>13</v>
      </c>
      <c r="O267" s="90">
        <f t="shared" si="34"/>
        <v>61.904761904761905</v>
      </c>
      <c r="P267" s="51">
        <v>236</v>
      </c>
      <c r="Q267" s="51">
        <v>170</v>
      </c>
      <c r="R267" s="90">
        <f t="shared" si="35"/>
        <v>72.033898305084747</v>
      </c>
      <c r="S267" s="44">
        <v>1147</v>
      </c>
      <c r="T267" s="45">
        <v>882</v>
      </c>
      <c r="U267" s="90">
        <f t="shared" si="36"/>
        <v>76.896251089799478</v>
      </c>
      <c r="V267" s="45">
        <v>255</v>
      </c>
      <c r="W267" s="45">
        <v>18</v>
      </c>
      <c r="X267" s="90">
        <f t="shared" si="39"/>
        <v>7.0588235294117645</v>
      </c>
      <c r="Y267" s="45">
        <v>413</v>
      </c>
      <c r="Z267" s="45">
        <v>177</v>
      </c>
      <c r="AA267" s="90">
        <f t="shared" si="37"/>
        <v>42.857142857142854</v>
      </c>
    </row>
    <row r="268" spans="1:27" x14ac:dyDescent="0.3">
      <c r="A268" s="3" t="s">
        <v>330</v>
      </c>
      <c r="B268" s="3" t="s">
        <v>330</v>
      </c>
      <c r="C268" s="54" t="s">
        <v>336</v>
      </c>
      <c r="D268" s="72">
        <v>1631</v>
      </c>
      <c r="E268" s="72">
        <v>1624</v>
      </c>
      <c r="F268" s="90">
        <f t="shared" si="38"/>
        <v>99.570815450643778</v>
      </c>
      <c r="G268" s="72">
        <v>1506</v>
      </c>
      <c r="H268" s="72">
        <v>1491</v>
      </c>
      <c r="I268" s="90">
        <f t="shared" si="32"/>
        <v>99.003984063745023</v>
      </c>
      <c r="J268" s="51">
        <v>31</v>
      </c>
      <c r="K268" s="51">
        <v>24</v>
      </c>
      <c r="L268" s="90">
        <f t="shared" si="33"/>
        <v>77.41935483870968</v>
      </c>
      <c r="M268" s="51">
        <v>31</v>
      </c>
      <c r="N268" s="51">
        <v>24</v>
      </c>
      <c r="O268" s="90">
        <f t="shared" si="34"/>
        <v>77.41935483870968</v>
      </c>
      <c r="P268" s="51">
        <v>636</v>
      </c>
      <c r="Q268" s="51">
        <v>71</v>
      </c>
      <c r="R268" s="90">
        <f t="shared" si="35"/>
        <v>11.163522012578616</v>
      </c>
      <c r="S268" s="45">
        <v>837</v>
      </c>
      <c r="T268" s="45">
        <v>720</v>
      </c>
      <c r="U268" s="90">
        <f t="shared" si="36"/>
        <v>86.021505376344081</v>
      </c>
      <c r="V268" s="45">
        <v>299</v>
      </c>
      <c r="W268" s="45">
        <v>32</v>
      </c>
      <c r="X268" s="90">
        <f t="shared" si="39"/>
        <v>10.702341137123746</v>
      </c>
      <c r="Y268" s="45">
        <v>519</v>
      </c>
      <c r="Z268" s="45">
        <v>102</v>
      </c>
      <c r="AA268" s="90">
        <f t="shared" si="37"/>
        <v>19.653179190751445</v>
      </c>
    </row>
    <row r="269" spans="1:27" x14ac:dyDescent="0.3">
      <c r="A269" s="3" t="s">
        <v>330</v>
      </c>
      <c r="B269" s="3" t="s">
        <v>330</v>
      </c>
      <c r="C269" s="54" t="s">
        <v>337</v>
      </c>
      <c r="D269" s="72">
        <v>1755</v>
      </c>
      <c r="E269" s="51">
        <v>891</v>
      </c>
      <c r="F269" s="90">
        <f t="shared" si="38"/>
        <v>50.769230769230766</v>
      </c>
      <c r="G269" s="72">
        <v>1749</v>
      </c>
      <c r="H269" s="51">
        <v>891</v>
      </c>
      <c r="I269" s="90">
        <f t="shared" si="32"/>
        <v>50.943396226415096</v>
      </c>
      <c r="J269" s="51">
        <v>28</v>
      </c>
      <c r="K269" s="51">
        <v>9</v>
      </c>
      <c r="L269" s="90">
        <f t="shared" si="33"/>
        <v>32.142857142857146</v>
      </c>
      <c r="M269" s="51">
        <v>28</v>
      </c>
      <c r="N269" s="51">
        <v>9</v>
      </c>
      <c r="O269" s="90">
        <f t="shared" si="34"/>
        <v>32.142857142857146</v>
      </c>
      <c r="P269" s="51">
        <v>240</v>
      </c>
      <c r="Q269" s="51">
        <v>33</v>
      </c>
      <c r="R269" s="90">
        <f t="shared" si="35"/>
        <v>13.75</v>
      </c>
      <c r="S269" s="45">
        <v>995</v>
      </c>
      <c r="T269" s="45">
        <v>621</v>
      </c>
      <c r="U269" s="90">
        <f t="shared" si="36"/>
        <v>62.412060301507537</v>
      </c>
      <c r="V269" s="45">
        <v>342</v>
      </c>
      <c r="W269" s="45">
        <v>10</v>
      </c>
      <c r="X269" s="90">
        <f t="shared" si="39"/>
        <v>2.9239766081871346</v>
      </c>
      <c r="Y269" s="45">
        <v>389</v>
      </c>
      <c r="Z269" s="45">
        <v>140</v>
      </c>
      <c r="AA269" s="90">
        <f t="shared" si="37"/>
        <v>35.989717223650388</v>
      </c>
    </row>
    <row r="270" spans="1:27" x14ac:dyDescent="0.3">
      <c r="A270" s="3" t="s">
        <v>330</v>
      </c>
      <c r="B270" s="3" t="s">
        <v>330</v>
      </c>
      <c r="C270" s="54" t="s">
        <v>338</v>
      </c>
      <c r="D270" s="72">
        <v>1045</v>
      </c>
      <c r="E270" s="51">
        <v>994</v>
      </c>
      <c r="F270" s="90">
        <f t="shared" si="38"/>
        <v>95.119617224880386</v>
      </c>
      <c r="G270" s="72">
        <v>1034</v>
      </c>
      <c r="H270" s="51">
        <v>981</v>
      </c>
      <c r="I270" s="90">
        <f t="shared" si="32"/>
        <v>94.874274661508707</v>
      </c>
      <c r="J270" s="51">
        <v>15</v>
      </c>
      <c r="K270" s="51">
        <v>14</v>
      </c>
      <c r="L270" s="90">
        <f t="shared" si="33"/>
        <v>93.333333333333329</v>
      </c>
      <c r="M270" s="51">
        <v>15</v>
      </c>
      <c r="N270" s="51">
        <v>14</v>
      </c>
      <c r="O270" s="90">
        <f t="shared" si="34"/>
        <v>93.333333333333329</v>
      </c>
      <c r="P270" s="51">
        <v>215</v>
      </c>
      <c r="Q270" s="51">
        <v>15</v>
      </c>
      <c r="R270" s="90">
        <f t="shared" si="35"/>
        <v>6.9767441860465116</v>
      </c>
      <c r="S270" s="45">
        <v>611</v>
      </c>
      <c r="T270" s="45">
        <v>491</v>
      </c>
      <c r="U270" s="90">
        <f t="shared" si="36"/>
        <v>80.360065466448447</v>
      </c>
      <c r="V270" s="45">
        <v>187</v>
      </c>
      <c r="W270" s="45">
        <v>14</v>
      </c>
      <c r="X270" s="90">
        <f t="shared" si="39"/>
        <v>7.4866310160427805</v>
      </c>
      <c r="Y270" s="45">
        <v>220</v>
      </c>
      <c r="Z270" s="45">
        <v>126</v>
      </c>
      <c r="AA270" s="90">
        <f t="shared" si="37"/>
        <v>57.272727272727273</v>
      </c>
    </row>
    <row r="271" spans="1:27" x14ac:dyDescent="0.3">
      <c r="A271" s="3" t="s">
        <v>330</v>
      </c>
      <c r="B271" s="3" t="s">
        <v>330</v>
      </c>
      <c r="C271" s="54" t="s">
        <v>340</v>
      </c>
      <c r="D271" s="72">
        <v>1555</v>
      </c>
      <c r="E271" s="72">
        <v>1378</v>
      </c>
      <c r="F271" s="90">
        <f t="shared" si="38"/>
        <v>88.617363344051441</v>
      </c>
      <c r="G271" s="72">
        <v>1495</v>
      </c>
      <c r="H271" s="72">
        <v>1373</v>
      </c>
      <c r="I271" s="90">
        <f t="shared" si="32"/>
        <v>91.839464882943147</v>
      </c>
      <c r="J271" s="51">
        <v>25</v>
      </c>
      <c r="K271" s="51">
        <v>19</v>
      </c>
      <c r="L271" s="90">
        <f t="shared" si="33"/>
        <v>76</v>
      </c>
      <c r="M271" s="51">
        <v>25</v>
      </c>
      <c r="N271" s="51">
        <v>19</v>
      </c>
      <c r="O271" s="90">
        <f t="shared" si="34"/>
        <v>76</v>
      </c>
      <c r="P271" s="51">
        <v>436</v>
      </c>
      <c r="Q271" s="51">
        <v>60</v>
      </c>
      <c r="R271" s="90">
        <f t="shared" si="35"/>
        <v>13.761467889908257</v>
      </c>
      <c r="S271" s="45">
        <v>915</v>
      </c>
      <c r="T271" s="45">
        <v>868</v>
      </c>
      <c r="U271" s="90">
        <f t="shared" si="36"/>
        <v>94.863387978142072</v>
      </c>
      <c r="V271" s="45">
        <v>227</v>
      </c>
      <c r="W271" s="45">
        <v>12</v>
      </c>
      <c r="X271" s="90">
        <f t="shared" si="39"/>
        <v>5.286343612334802</v>
      </c>
      <c r="Y271" s="45">
        <v>342</v>
      </c>
      <c r="Z271" s="45">
        <v>84</v>
      </c>
      <c r="AA271" s="90">
        <f t="shared" si="37"/>
        <v>24.561403508771932</v>
      </c>
    </row>
    <row r="272" spans="1:27" x14ac:dyDescent="0.3">
      <c r="A272" s="3" t="s">
        <v>330</v>
      </c>
      <c r="B272" s="3" t="s">
        <v>330</v>
      </c>
      <c r="C272" s="54" t="s">
        <v>341</v>
      </c>
      <c r="D272" s="51">
        <v>617</v>
      </c>
      <c r="E272" s="51">
        <v>247</v>
      </c>
      <c r="F272" s="90">
        <f t="shared" si="38"/>
        <v>40.032414910858996</v>
      </c>
      <c r="G272" s="51">
        <v>603</v>
      </c>
      <c r="H272" s="51">
        <v>228</v>
      </c>
      <c r="I272" s="90">
        <f t="shared" si="32"/>
        <v>37.810945273631837</v>
      </c>
      <c r="J272" s="51">
        <v>11</v>
      </c>
      <c r="K272" s="51">
        <v>6</v>
      </c>
      <c r="L272" s="90">
        <f t="shared" si="33"/>
        <v>54.545454545454547</v>
      </c>
      <c r="M272" s="51">
        <v>11</v>
      </c>
      <c r="N272" s="51">
        <v>6</v>
      </c>
      <c r="O272" s="90">
        <f t="shared" si="34"/>
        <v>54.545454545454547</v>
      </c>
      <c r="P272" s="51">
        <v>270</v>
      </c>
      <c r="Q272" s="51">
        <v>63</v>
      </c>
      <c r="R272" s="90">
        <f t="shared" si="35"/>
        <v>23.333333333333332</v>
      </c>
      <c r="S272" s="45">
        <v>352</v>
      </c>
      <c r="T272" s="45">
        <v>237</v>
      </c>
      <c r="U272" s="90">
        <f t="shared" si="36"/>
        <v>67.329545454545453</v>
      </c>
      <c r="V272" s="45">
        <v>132</v>
      </c>
      <c r="W272" s="45">
        <v>15</v>
      </c>
      <c r="X272" s="90">
        <f t="shared" si="39"/>
        <v>11.363636363636363</v>
      </c>
      <c r="Y272" s="45">
        <v>182</v>
      </c>
      <c r="Z272" s="45">
        <v>37</v>
      </c>
      <c r="AA272" s="90">
        <f t="shared" si="37"/>
        <v>20.329670329670328</v>
      </c>
    </row>
    <row r="273" spans="1:27" x14ac:dyDescent="0.3">
      <c r="A273" s="3" t="s">
        <v>330</v>
      </c>
      <c r="B273" s="3" t="s">
        <v>330</v>
      </c>
      <c r="C273" s="54" t="s">
        <v>343</v>
      </c>
      <c r="D273" s="51">
        <v>831</v>
      </c>
      <c r="E273" s="51">
        <v>313</v>
      </c>
      <c r="F273" s="90">
        <f t="shared" si="38"/>
        <v>37.66546329723225</v>
      </c>
      <c r="G273" s="51">
        <v>759</v>
      </c>
      <c r="H273" s="51">
        <v>291</v>
      </c>
      <c r="I273" s="90">
        <f t="shared" si="32"/>
        <v>38.339920948616601</v>
      </c>
      <c r="J273" s="51">
        <v>12</v>
      </c>
      <c r="K273" s="51">
        <v>8</v>
      </c>
      <c r="L273" s="90">
        <f t="shared" si="33"/>
        <v>66.666666666666671</v>
      </c>
      <c r="M273" s="51">
        <v>12</v>
      </c>
      <c r="N273" s="51">
        <v>8</v>
      </c>
      <c r="O273" s="90">
        <f t="shared" si="34"/>
        <v>66.666666666666671</v>
      </c>
      <c r="P273" s="51">
        <v>439</v>
      </c>
      <c r="Q273" s="51">
        <v>27</v>
      </c>
      <c r="R273" s="90">
        <f t="shared" si="35"/>
        <v>6.1503416856492024</v>
      </c>
      <c r="S273" s="45">
        <v>462</v>
      </c>
      <c r="T273" s="45">
        <v>380</v>
      </c>
      <c r="U273" s="90">
        <f t="shared" si="36"/>
        <v>82.251082251082252</v>
      </c>
      <c r="V273" s="45">
        <v>190</v>
      </c>
      <c r="W273" s="45">
        <v>19</v>
      </c>
      <c r="X273" s="90">
        <f t="shared" si="39"/>
        <v>10</v>
      </c>
      <c r="Y273" s="45">
        <v>335</v>
      </c>
      <c r="Z273" s="45">
        <v>192</v>
      </c>
      <c r="AA273" s="90">
        <f t="shared" si="37"/>
        <v>57.313432835820898</v>
      </c>
    </row>
    <row r="274" spans="1:27" x14ac:dyDescent="0.3">
      <c r="A274" s="3" t="s">
        <v>330</v>
      </c>
      <c r="B274" s="3" t="s">
        <v>330</v>
      </c>
      <c r="C274" s="54" t="s">
        <v>344</v>
      </c>
      <c r="D274" s="72">
        <v>1824</v>
      </c>
      <c r="E274" s="72">
        <v>1793</v>
      </c>
      <c r="F274" s="90">
        <f t="shared" si="38"/>
        <v>98.300438596491233</v>
      </c>
      <c r="G274" s="72">
        <v>1708</v>
      </c>
      <c r="H274" s="72">
        <v>1659</v>
      </c>
      <c r="I274" s="90">
        <f t="shared" si="32"/>
        <v>97.131147540983605</v>
      </c>
      <c r="J274" s="51">
        <v>33</v>
      </c>
      <c r="K274" s="51">
        <v>17</v>
      </c>
      <c r="L274" s="90">
        <f t="shared" si="33"/>
        <v>51.515151515151516</v>
      </c>
      <c r="M274" s="51">
        <v>33</v>
      </c>
      <c r="N274" s="51">
        <v>17</v>
      </c>
      <c r="O274" s="90">
        <f t="shared" si="34"/>
        <v>51.515151515151516</v>
      </c>
      <c r="P274" s="51">
        <v>305</v>
      </c>
      <c r="Q274" s="51">
        <v>32</v>
      </c>
      <c r="R274" s="90">
        <f t="shared" si="35"/>
        <v>10.491803278688524</v>
      </c>
      <c r="S274" s="45">
        <v>938</v>
      </c>
      <c r="T274" s="45">
        <v>726</v>
      </c>
      <c r="U274" s="90">
        <f t="shared" si="36"/>
        <v>77.398720682302766</v>
      </c>
      <c r="V274" s="45">
        <v>459</v>
      </c>
      <c r="W274" s="45">
        <v>28</v>
      </c>
      <c r="X274" s="90">
        <f t="shared" si="39"/>
        <v>6.1002178649237475</v>
      </c>
      <c r="Y274" s="45">
        <v>711</v>
      </c>
      <c r="Z274" s="45">
        <v>281</v>
      </c>
      <c r="AA274" s="90">
        <f t="shared" si="37"/>
        <v>39.521800281293949</v>
      </c>
    </row>
    <row r="275" spans="1:27" x14ac:dyDescent="0.3">
      <c r="A275" s="3" t="s">
        <v>330</v>
      </c>
      <c r="B275" s="3" t="s">
        <v>330</v>
      </c>
      <c r="C275" s="54" t="s">
        <v>345</v>
      </c>
      <c r="D275" s="72">
        <v>2871</v>
      </c>
      <c r="E275" s="72">
        <v>1004</v>
      </c>
      <c r="F275" s="90">
        <f t="shared" si="38"/>
        <v>34.970393591083244</v>
      </c>
      <c r="G275" s="72">
        <v>2640</v>
      </c>
      <c r="H275" s="51">
        <v>897</v>
      </c>
      <c r="I275" s="90">
        <f t="shared" si="32"/>
        <v>33.977272727272727</v>
      </c>
      <c r="J275" s="51">
        <v>37</v>
      </c>
      <c r="K275" s="51">
        <v>22</v>
      </c>
      <c r="L275" s="90">
        <f t="shared" si="33"/>
        <v>59.45945945945946</v>
      </c>
      <c r="M275" s="51">
        <v>37</v>
      </c>
      <c r="N275" s="51">
        <v>22</v>
      </c>
      <c r="O275" s="90">
        <f t="shared" si="34"/>
        <v>59.45945945945946</v>
      </c>
      <c r="P275" s="51">
        <v>639</v>
      </c>
      <c r="Q275" s="51">
        <v>22</v>
      </c>
      <c r="R275" s="90">
        <f t="shared" si="35"/>
        <v>3.4428794992175273</v>
      </c>
      <c r="S275" s="44">
        <v>1473</v>
      </c>
      <c r="T275" s="45">
        <v>920</v>
      </c>
      <c r="U275" s="90">
        <f t="shared" si="36"/>
        <v>62.457569585879156</v>
      </c>
      <c r="V275" s="45">
        <v>537</v>
      </c>
      <c r="W275" s="45">
        <v>19</v>
      </c>
      <c r="X275" s="90">
        <f t="shared" si="39"/>
        <v>3.5381750465549349</v>
      </c>
      <c r="Y275" s="45">
        <v>978</v>
      </c>
      <c r="Z275" s="45">
        <v>321</v>
      </c>
      <c r="AA275" s="90">
        <f t="shared" si="37"/>
        <v>32.822085889570552</v>
      </c>
    </row>
    <row r="276" spans="1:27" x14ac:dyDescent="0.3">
      <c r="A276" s="3" t="s">
        <v>330</v>
      </c>
      <c r="B276" s="3" t="s">
        <v>330</v>
      </c>
      <c r="C276" s="54" t="s">
        <v>347</v>
      </c>
      <c r="D276" s="72">
        <v>2584</v>
      </c>
      <c r="E276" s="51">
        <v>170</v>
      </c>
      <c r="F276" s="90">
        <f t="shared" si="38"/>
        <v>6.5789473684210522</v>
      </c>
      <c r="G276" s="72">
        <v>2479</v>
      </c>
      <c r="H276" s="51">
        <v>133</v>
      </c>
      <c r="I276" s="90">
        <f t="shared" si="32"/>
        <v>5.3650665590964097</v>
      </c>
      <c r="J276" s="51">
        <v>24</v>
      </c>
      <c r="K276" s="51">
        <v>16</v>
      </c>
      <c r="L276" s="90">
        <f t="shared" si="33"/>
        <v>66.666666666666671</v>
      </c>
      <c r="M276" s="51">
        <v>24</v>
      </c>
      <c r="N276" s="51">
        <v>16</v>
      </c>
      <c r="O276" s="90">
        <f t="shared" si="34"/>
        <v>66.666666666666671</v>
      </c>
      <c r="P276" s="51">
        <v>406</v>
      </c>
      <c r="Q276" s="51">
        <v>105</v>
      </c>
      <c r="R276" s="90">
        <f t="shared" si="35"/>
        <v>25.862068965517242</v>
      </c>
      <c r="S276" s="44">
        <v>1484</v>
      </c>
      <c r="T276" s="44">
        <v>1153</v>
      </c>
      <c r="U276" s="90">
        <f t="shared" si="36"/>
        <v>77.695417789757414</v>
      </c>
      <c r="V276" s="45">
        <v>485</v>
      </c>
      <c r="W276" s="45">
        <v>10</v>
      </c>
      <c r="X276" s="90">
        <f t="shared" si="39"/>
        <v>2.0618556701030926</v>
      </c>
      <c r="Y276" s="45">
        <v>721</v>
      </c>
      <c r="Z276" s="45">
        <v>229</v>
      </c>
      <c r="AA276" s="90">
        <f t="shared" si="37"/>
        <v>31.76144244105409</v>
      </c>
    </row>
    <row r="277" spans="1:27" x14ac:dyDescent="0.3">
      <c r="A277" s="3" t="s">
        <v>330</v>
      </c>
      <c r="B277" s="3" t="s">
        <v>330</v>
      </c>
      <c r="C277" s="54" t="s">
        <v>349</v>
      </c>
      <c r="D277" s="72">
        <v>2306</v>
      </c>
      <c r="E277" s="51">
        <v>883</v>
      </c>
      <c r="F277" s="90">
        <f t="shared" si="38"/>
        <v>38.291413703382482</v>
      </c>
      <c r="G277" s="72">
        <v>2180</v>
      </c>
      <c r="H277" s="51">
        <v>815</v>
      </c>
      <c r="I277" s="90">
        <f t="shared" si="32"/>
        <v>37.38532110091743</v>
      </c>
      <c r="J277" s="51">
        <v>32</v>
      </c>
      <c r="K277" s="51">
        <v>24</v>
      </c>
      <c r="L277" s="90">
        <f t="shared" si="33"/>
        <v>75</v>
      </c>
      <c r="M277" s="51">
        <v>32</v>
      </c>
      <c r="N277" s="51">
        <v>24</v>
      </c>
      <c r="O277" s="90">
        <f t="shared" si="34"/>
        <v>75</v>
      </c>
      <c r="P277" s="51">
        <v>484</v>
      </c>
      <c r="Q277" s="51">
        <v>53</v>
      </c>
      <c r="R277" s="90">
        <f t="shared" si="35"/>
        <v>10.950413223140496</v>
      </c>
      <c r="S277" s="44">
        <v>1279</v>
      </c>
      <c r="T277" s="44">
        <v>1043</v>
      </c>
      <c r="U277" s="90">
        <f t="shared" si="36"/>
        <v>81.548084440969504</v>
      </c>
      <c r="V277" s="45">
        <v>475</v>
      </c>
      <c r="W277" s="45">
        <v>14</v>
      </c>
      <c r="X277" s="90">
        <f t="shared" si="39"/>
        <v>2.9473684210526314</v>
      </c>
      <c r="Y277" s="45">
        <v>742</v>
      </c>
      <c r="Z277" s="45">
        <v>394</v>
      </c>
      <c r="AA277" s="90">
        <f t="shared" si="37"/>
        <v>53.099730458221025</v>
      </c>
    </row>
    <row r="278" spans="1:27" x14ac:dyDescent="0.3">
      <c r="A278" s="3" t="s">
        <v>330</v>
      </c>
      <c r="B278" s="3" t="s">
        <v>330</v>
      </c>
      <c r="C278" s="54" t="s">
        <v>350</v>
      </c>
      <c r="D278" s="72">
        <v>1895</v>
      </c>
      <c r="E278" s="51">
        <v>863</v>
      </c>
      <c r="F278" s="90">
        <f t="shared" si="38"/>
        <v>45.540897097625333</v>
      </c>
      <c r="G278" s="72">
        <v>1827</v>
      </c>
      <c r="H278" s="51">
        <v>837</v>
      </c>
      <c r="I278" s="90">
        <f t="shared" si="32"/>
        <v>45.812807881773402</v>
      </c>
      <c r="J278" s="51">
        <v>23</v>
      </c>
      <c r="K278" s="51">
        <v>21</v>
      </c>
      <c r="L278" s="90">
        <f t="shared" si="33"/>
        <v>91.304347826086953</v>
      </c>
      <c r="M278" s="51">
        <v>23</v>
      </c>
      <c r="N278" s="51">
        <v>21</v>
      </c>
      <c r="O278" s="90">
        <f t="shared" si="34"/>
        <v>91.304347826086953</v>
      </c>
      <c r="P278" s="51">
        <v>516</v>
      </c>
      <c r="Q278" s="51">
        <v>15</v>
      </c>
      <c r="R278" s="90">
        <f t="shared" si="35"/>
        <v>2.9069767441860463</v>
      </c>
      <c r="S278" s="44">
        <v>1027</v>
      </c>
      <c r="T278" s="45">
        <v>796</v>
      </c>
      <c r="U278" s="90">
        <f t="shared" si="36"/>
        <v>77.507302823758522</v>
      </c>
      <c r="V278" s="45">
        <v>391</v>
      </c>
      <c r="W278" s="45">
        <v>9</v>
      </c>
      <c r="X278" s="90">
        <f t="shared" si="39"/>
        <v>2.3017902813299234</v>
      </c>
      <c r="Y278" s="45">
        <v>528</v>
      </c>
      <c r="Z278" s="45">
        <v>270</v>
      </c>
      <c r="AA278" s="90">
        <f t="shared" si="37"/>
        <v>51.136363636363633</v>
      </c>
    </row>
    <row r="279" spans="1:27" x14ac:dyDescent="0.3">
      <c r="A279" s="3" t="s">
        <v>330</v>
      </c>
      <c r="B279" s="3" t="s">
        <v>330</v>
      </c>
      <c r="C279" s="54" t="s">
        <v>351</v>
      </c>
      <c r="D279" s="72">
        <v>1091</v>
      </c>
      <c r="E279" s="51">
        <v>53</v>
      </c>
      <c r="F279" s="90">
        <f t="shared" si="38"/>
        <v>4.8579285059578368</v>
      </c>
      <c r="G279" s="72">
        <v>1104</v>
      </c>
      <c r="H279" s="51">
        <v>13</v>
      </c>
      <c r="I279" s="90">
        <f t="shared" si="32"/>
        <v>1.1775362318840579</v>
      </c>
      <c r="J279" s="51">
        <v>8</v>
      </c>
      <c r="K279" s="51">
        <v>8</v>
      </c>
      <c r="L279" s="90">
        <f t="shared" si="33"/>
        <v>100</v>
      </c>
      <c r="M279" s="51">
        <v>8</v>
      </c>
      <c r="N279" s="51">
        <v>8</v>
      </c>
      <c r="O279" s="90">
        <f t="shared" si="34"/>
        <v>100</v>
      </c>
      <c r="P279" s="51">
        <v>627</v>
      </c>
      <c r="Q279" s="51">
        <v>153</v>
      </c>
      <c r="R279" s="90">
        <f t="shared" si="35"/>
        <v>24.401913875598087</v>
      </c>
      <c r="S279" s="45">
        <v>636</v>
      </c>
      <c r="T279" s="45">
        <v>514</v>
      </c>
      <c r="U279" s="90">
        <f t="shared" si="36"/>
        <v>80.817610062893081</v>
      </c>
      <c r="V279" s="45">
        <v>265</v>
      </c>
      <c r="W279" s="45">
        <v>33</v>
      </c>
      <c r="X279" s="90">
        <f t="shared" si="39"/>
        <v>12.452830188679245</v>
      </c>
      <c r="Y279" s="45">
        <v>280</v>
      </c>
      <c r="Z279" s="45">
        <v>72</v>
      </c>
      <c r="AA279" s="90">
        <f t="shared" si="37"/>
        <v>25.714285714285715</v>
      </c>
    </row>
    <row r="280" spans="1:27" x14ac:dyDescent="0.3">
      <c r="A280" s="3" t="s">
        <v>330</v>
      </c>
      <c r="B280" s="3" t="s">
        <v>330</v>
      </c>
      <c r="C280" s="54" t="s">
        <v>352</v>
      </c>
      <c r="D280" s="72">
        <v>2080</v>
      </c>
      <c r="E280" s="51">
        <v>940</v>
      </c>
      <c r="F280" s="90">
        <f t="shared" si="38"/>
        <v>45.192307692307693</v>
      </c>
      <c r="G280" s="72">
        <v>2013</v>
      </c>
      <c r="H280" s="51">
        <v>909</v>
      </c>
      <c r="I280" s="90">
        <f t="shared" si="32"/>
        <v>45.156482861400896</v>
      </c>
      <c r="J280" s="51">
        <v>21</v>
      </c>
      <c r="K280" s="51">
        <v>16</v>
      </c>
      <c r="L280" s="90">
        <f t="shared" si="33"/>
        <v>76.19047619047619</v>
      </c>
      <c r="M280" s="51">
        <v>21</v>
      </c>
      <c r="N280" s="51">
        <v>16</v>
      </c>
      <c r="O280" s="90">
        <f t="shared" si="34"/>
        <v>76.19047619047619</v>
      </c>
      <c r="P280" s="51">
        <v>493</v>
      </c>
      <c r="Q280" s="51">
        <v>53</v>
      </c>
      <c r="R280" s="90">
        <f t="shared" si="35"/>
        <v>10.750507099391481</v>
      </c>
      <c r="S280" s="44">
        <v>1178</v>
      </c>
      <c r="T280" s="44">
        <v>1060</v>
      </c>
      <c r="U280" s="90">
        <f t="shared" si="36"/>
        <v>89.983022071307303</v>
      </c>
      <c r="V280" s="45">
        <v>347</v>
      </c>
      <c r="W280" s="45">
        <v>12</v>
      </c>
      <c r="X280" s="90">
        <f t="shared" si="39"/>
        <v>3.4582132564841497</v>
      </c>
      <c r="Y280" s="45">
        <v>501</v>
      </c>
      <c r="Z280" s="45">
        <v>190</v>
      </c>
      <c r="AA280" s="90">
        <f t="shared" si="37"/>
        <v>37.924151696606785</v>
      </c>
    </row>
    <row r="281" spans="1:27" x14ac:dyDescent="0.3">
      <c r="A281" s="3" t="s">
        <v>330</v>
      </c>
      <c r="B281" s="3" t="s">
        <v>330</v>
      </c>
      <c r="C281" s="54" t="s">
        <v>354</v>
      </c>
      <c r="D281" s="72">
        <v>1025</v>
      </c>
      <c r="E281" s="51">
        <v>738</v>
      </c>
      <c r="F281" s="90">
        <f t="shared" si="38"/>
        <v>72</v>
      </c>
      <c r="G281" s="72">
        <v>1043</v>
      </c>
      <c r="H281" s="51">
        <v>727</v>
      </c>
      <c r="I281" s="90">
        <f t="shared" si="32"/>
        <v>69.702780441035472</v>
      </c>
      <c r="J281" s="51">
        <v>23</v>
      </c>
      <c r="K281" s="51">
        <v>9</v>
      </c>
      <c r="L281" s="90">
        <f t="shared" si="33"/>
        <v>39.130434782608695</v>
      </c>
      <c r="M281" s="51">
        <v>23</v>
      </c>
      <c r="N281" s="51">
        <v>9</v>
      </c>
      <c r="O281" s="90">
        <f t="shared" si="34"/>
        <v>39.130434782608695</v>
      </c>
      <c r="P281" s="51">
        <v>432</v>
      </c>
      <c r="Q281" s="51">
        <v>91</v>
      </c>
      <c r="R281" s="90">
        <f t="shared" si="35"/>
        <v>21.064814814814813</v>
      </c>
      <c r="S281" s="45">
        <v>520</v>
      </c>
      <c r="T281" s="45">
        <v>370</v>
      </c>
      <c r="U281" s="90">
        <f t="shared" si="36"/>
        <v>71.15384615384616</v>
      </c>
      <c r="V281" s="45">
        <v>207</v>
      </c>
      <c r="W281" s="45">
        <v>7</v>
      </c>
      <c r="X281" s="90">
        <f t="shared" si="39"/>
        <v>3.3816425120772946</v>
      </c>
      <c r="Y281" s="45">
        <v>220</v>
      </c>
      <c r="Z281" s="45">
        <v>86</v>
      </c>
      <c r="AA281" s="90">
        <f t="shared" si="37"/>
        <v>39.090909090909093</v>
      </c>
    </row>
    <row r="282" spans="1:27" x14ac:dyDescent="0.3">
      <c r="A282" s="3" t="s">
        <v>330</v>
      </c>
      <c r="B282" s="3" t="s">
        <v>330</v>
      </c>
      <c r="C282" s="54" t="s">
        <v>355</v>
      </c>
      <c r="D282" s="51">
        <v>746</v>
      </c>
      <c r="E282" s="51">
        <v>16</v>
      </c>
      <c r="F282" s="90">
        <f t="shared" si="38"/>
        <v>2.1447721179624666</v>
      </c>
      <c r="G282" s="51">
        <v>716</v>
      </c>
      <c r="H282" s="51">
        <v>18</v>
      </c>
      <c r="I282" s="90">
        <f t="shared" si="32"/>
        <v>2.5139664804469275</v>
      </c>
      <c r="J282" s="51">
        <v>8</v>
      </c>
      <c r="K282" s="51">
        <v>5</v>
      </c>
      <c r="L282" s="90">
        <f t="shared" si="33"/>
        <v>62.5</v>
      </c>
      <c r="M282" s="51">
        <v>8</v>
      </c>
      <c r="N282" s="51">
        <v>5</v>
      </c>
      <c r="O282" s="90">
        <f t="shared" si="34"/>
        <v>62.5</v>
      </c>
      <c r="P282" s="51">
        <v>264</v>
      </c>
      <c r="Q282" s="51">
        <v>2</v>
      </c>
      <c r="R282" s="90">
        <f t="shared" si="35"/>
        <v>0.75757575757575757</v>
      </c>
      <c r="S282" s="45">
        <v>420</v>
      </c>
      <c r="T282" s="45">
        <v>332</v>
      </c>
      <c r="U282" s="90">
        <f t="shared" si="36"/>
        <v>79.047619047619051</v>
      </c>
      <c r="V282" s="45">
        <v>142</v>
      </c>
      <c r="W282" s="45">
        <v>2</v>
      </c>
      <c r="X282" s="90">
        <f t="shared" si="39"/>
        <v>1.408450704225352</v>
      </c>
      <c r="Y282" s="45">
        <v>193</v>
      </c>
      <c r="Z282" s="45">
        <v>102</v>
      </c>
      <c r="AA282" s="90">
        <f t="shared" si="37"/>
        <v>52.84974093264249</v>
      </c>
    </row>
    <row r="283" spans="1:27" x14ac:dyDescent="0.3">
      <c r="A283" s="3" t="s">
        <v>330</v>
      </c>
      <c r="B283" s="3" t="s">
        <v>330</v>
      </c>
      <c r="C283" s="54" t="s">
        <v>356</v>
      </c>
      <c r="D283" s="51">
        <v>719</v>
      </c>
      <c r="E283" s="51">
        <v>689</v>
      </c>
      <c r="F283" s="90">
        <f t="shared" si="38"/>
        <v>95.827538247566068</v>
      </c>
      <c r="G283" s="51">
        <v>691</v>
      </c>
      <c r="H283" s="51">
        <v>661</v>
      </c>
      <c r="I283" s="90">
        <f t="shared" ref="I283:I346" si="40">+H283*100/G283</f>
        <v>95.65846599131693</v>
      </c>
      <c r="J283" s="51">
        <v>11</v>
      </c>
      <c r="K283" s="51">
        <v>9</v>
      </c>
      <c r="L283" s="90">
        <f t="shared" ref="L283:L346" si="41">+K283*100/J283</f>
        <v>81.818181818181813</v>
      </c>
      <c r="M283" s="51">
        <v>11</v>
      </c>
      <c r="N283" s="51">
        <v>9</v>
      </c>
      <c r="O283" s="90">
        <f t="shared" si="34"/>
        <v>81.818181818181813</v>
      </c>
      <c r="P283" s="51">
        <v>169</v>
      </c>
      <c r="Q283" s="51">
        <v>0</v>
      </c>
      <c r="R283" s="90">
        <f t="shared" si="35"/>
        <v>0</v>
      </c>
      <c r="S283" s="45">
        <v>389</v>
      </c>
      <c r="T283" s="45">
        <v>364</v>
      </c>
      <c r="U283" s="90">
        <f t="shared" si="36"/>
        <v>93.573264781491005</v>
      </c>
      <c r="V283" s="45">
        <v>118</v>
      </c>
      <c r="W283" s="45">
        <v>0</v>
      </c>
      <c r="X283" s="90">
        <f t="shared" si="39"/>
        <v>0</v>
      </c>
      <c r="Y283" s="45">
        <v>170</v>
      </c>
      <c r="Z283" s="45">
        <v>36</v>
      </c>
      <c r="AA283" s="90">
        <f t="shared" si="37"/>
        <v>21.176470588235293</v>
      </c>
    </row>
    <row r="284" spans="1:27" x14ac:dyDescent="0.3">
      <c r="A284" s="3" t="s">
        <v>330</v>
      </c>
      <c r="B284" s="3" t="s">
        <v>330</v>
      </c>
      <c r="C284" s="54" t="s">
        <v>357</v>
      </c>
      <c r="D284" s="51">
        <v>1</v>
      </c>
      <c r="E284" s="51">
        <v>1</v>
      </c>
      <c r="F284" s="90">
        <f t="shared" si="38"/>
        <v>100</v>
      </c>
      <c r="G284" s="51">
        <v>1</v>
      </c>
      <c r="H284" s="51">
        <v>1</v>
      </c>
      <c r="I284" s="90">
        <f t="shared" si="40"/>
        <v>100</v>
      </c>
      <c r="J284" s="51"/>
      <c r="K284" s="51"/>
      <c r="L284" s="90" t="e">
        <f t="shared" si="41"/>
        <v>#DIV/0!</v>
      </c>
      <c r="M284" s="51"/>
      <c r="N284" s="51"/>
      <c r="O284" s="90" t="e">
        <f t="shared" si="34"/>
        <v>#DIV/0!</v>
      </c>
      <c r="P284" s="72">
        <v>3150</v>
      </c>
      <c r="Q284" s="51">
        <v>508</v>
      </c>
      <c r="R284" s="90">
        <f t="shared" si="35"/>
        <v>16.126984126984127</v>
      </c>
      <c r="S284" s="45">
        <v>0</v>
      </c>
      <c r="T284" s="45">
        <v>0</v>
      </c>
      <c r="U284" s="90" t="e">
        <f t="shared" si="36"/>
        <v>#DIV/0!</v>
      </c>
      <c r="V284" s="45">
        <v>0</v>
      </c>
      <c r="W284" s="45">
        <v>0</v>
      </c>
      <c r="X284" s="90" t="e">
        <f t="shared" si="39"/>
        <v>#DIV/0!</v>
      </c>
      <c r="Y284" s="45">
        <v>0</v>
      </c>
      <c r="Z284" s="45">
        <v>0</v>
      </c>
      <c r="AA284" s="90" t="e">
        <f t="shared" si="37"/>
        <v>#DIV/0!</v>
      </c>
    </row>
    <row r="285" spans="1:27" x14ac:dyDescent="0.3">
      <c r="A285" s="3" t="s">
        <v>330</v>
      </c>
      <c r="B285" s="3" t="s">
        <v>330</v>
      </c>
      <c r="C285" s="84" t="s">
        <v>359</v>
      </c>
      <c r="D285" s="73">
        <v>1722</v>
      </c>
      <c r="E285" s="53">
        <v>47</v>
      </c>
      <c r="F285" s="90">
        <f t="shared" si="38"/>
        <v>2.7293844367015097</v>
      </c>
      <c r="G285" s="73">
        <v>1524</v>
      </c>
      <c r="H285" s="53">
        <v>10</v>
      </c>
      <c r="I285" s="90">
        <f t="shared" si="40"/>
        <v>0.65616797900262469</v>
      </c>
      <c r="J285" s="53">
        <v>18</v>
      </c>
      <c r="K285" s="53">
        <v>13</v>
      </c>
      <c r="L285" s="90">
        <f t="shared" si="41"/>
        <v>72.222222222222229</v>
      </c>
      <c r="M285" s="53">
        <v>18</v>
      </c>
      <c r="N285" s="53">
        <v>13</v>
      </c>
      <c r="O285" s="90">
        <f t="shared" si="34"/>
        <v>72.222222222222229</v>
      </c>
      <c r="P285" s="53">
        <v>37</v>
      </c>
      <c r="Q285" s="53">
        <v>4</v>
      </c>
      <c r="R285" s="90">
        <f t="shared" si="35"/>
        <v>10.810810810810811</v>
      </c>
      <c r="S285" s="47">
        <v>1388</v>
      </c>
      <c r="T285" s="46">
        <v>597</v>
      </c>
      <c r="U285" s="90">
        <f t="shared" si="36"/>
        <v>43.011527377521617</v>
      </c>
      <c r="V285" s="46">
        <v>517</v>
      </c>
      <c r="W285" s="46">
        <v>26</v>
      </c>
      <c r="X285" s="90">
        <f t="shared" si="39"/>
        <v>5.0290135396518378</v>
      </c>
      <c r="Y285" s="47">
        <v>1029</v>
      </c>
      <c r="Z285" s="46">
        <v>302</v>
      </c>
      <c r="AA285" s="90">
        <f t="shared" si="37"/>
        <v>29.348882410106899</v>
      </c>
    </row>
    <row r="286" spans="1:27" x14ac:dyDescent="0.3">
      <c r="A286" s="12" t="s">
        <v>360</v>
      </c>
      <c r="B286" s="12" t="s">
        <v>360</v>
      </c>
      <c r="C286" s="54" t="s">
        <v>361</v>
      </c>
      <c r="D286" s="51">
        <v>791</v>
      </c>
      <c r="E286" s="51">
        <v>756</v>
      </c>
      <c r="F286" s="90">
        <f t="shared" si="38"/>
        <v>95.575221238938056</v>
      </c>
      <c r="G286" s="51">
        <v>731</v>
      </c>
      <c r="H286" s="51">
        <v>695</v>
      </c>
      <c r="I286" s="90">
        <f t="shared" si="40"/>
        <v>95.075239398084818</v>
      </c>
      <c r="J286" s="51">
        <v>13</v>
      </c>
      <c r="K286" s="51">
        <v>10</v>
      </c>
      <c r="L286" s="90">
        <f t="shared" si="41"/>
        <v>76.92307692307692</v>
      </c>
      <c r="M286" s="51">
        <v>13</v>
      </c>
      <c r="N286" s="51">
        <v>10</v>
      </c>
      <c r="O286" s="90">
        <f t="shared" si="34"/>
        <v>76.92307692307692</v>
      </c>
      <c r="P286" s="51">
        <v>303</v>
      </c>
      <c r="Q286" s="51">
        <v>43</v>
      </c>
      <c r="R286" s="90">
        <f t="shared" si="35"/>
        <v>14.191419141914192</v>
      </c>
      <c r="S286" s="45">
        <v>409</v>
      </c>
      <c r="T286" s="45">
        <v>313</v>
      </c>
      <c r="U286" s="90">
        <f t="shared" si="36"/>
        <v>76.528117359413201</v>
      </c>
      <c r="V286" s="45">
        <v>181</v>
      </c>
      <c r="W286" s="45">
        <v>6</v>
      </c>
      <c r="X286" s="90">
        <f t="shared" si="39"/>
        <v>3.3149171270718232</v>
      </c>
      <c r="Y286" s="45">
        <v>329</v>
      </c>
      <c r="Z286" s="45">
        <v>88</v>
      </c>
      <c r="AA286" s="90">
        <f t="shared" si="37"/>
        <v>26.747720364741642</v>
      </c>
    </row>
    <row r="287" spans="1:27" x14ac:dyDescent="0.3">
      <c r="A287" s="12" t="s">
        <v>360</v>
      </c>
      <c r="B287" s="12" t="s">
        <v>360</v>
      </c>
      <c r="C287" s="54" t="s">
        <v>362</v>
      </c>
      <c r="D287" s="72">
        <v>1131</v>
      </c>
      <c r="E287" s="72">
        <v>1001</v>
      </c>
      <c r="F287" s="90">
        <f t="shared" si="38"/>
        <v>88.505747126436788</v>
      </c>
      <c r="G287" s="72">
        <v>1052</v>
      </c>
      <c r="H287" s="51">
        <v>997</v>
      </c>
      <c r="I287" s="90">
        <f t="shared" si="40"/>
        <v>94.771863117870723</v>
      </c>
      <c r="J287" s="51">
        <v>19</v>
      </c>
      <c r="K287" s="51">
        <v>15</v>
      </c>
      <c r="L287" s="90">
        <f t="shared" si="41"/>
        <v>78.94736842105263</v>
      </c>
      <c r="M287" s="51">
        <v>19</v>
      </c>
      <c r="N287" s="51">
        <v>15</v>
      </c>
      <c r="O287" s="90">
        <f t="shared" si="34"/>
        <v>78.94736842105263</v>
      </c>
      <c r="P287" s="51">
        <v>414</v>
      </c>
      <c r="Q287" s="51">
        <v>54</v>
      </c>
      <c r="R287" s="90">
        <f t="shared" si="35"/>
        <v>13.043478260869565</v>
      </c>
      <c r="S287" s="45">
        <v>551</v>
      </c>
      <c r="T287" s="45">
        <v>439</v>
      </c>
      <c r="U287" s="90">
        <f t="shared" si="36"/>
        <v>79.673321234119783</v>
      </c>
      <c r="V287" s="45">
        <v>164</v>
      </c>
      <c r="W287" s="45">
        <v>34</v>
      </c>
      <c r="X287" s="90">
        <f t="shared" si="39"/>
        <v>20.73170731707317</v>
      </c>
      <c r="Y287" s="45">
        <v>291</v>
      </c>
      <c r="Z287" s="45">
        <v>56</v>
      </c>
      <c r="AA287" s="90">
        <f t="shared" si="37"/>
        <v>19.243986254295532</v>
      </c>
    </row>
    <row r="288" spans="1:27" x14ac:dyDescent="0.3">
      <c r="A288" s="12" t="s">
        <v>360</v>
      </c>
      <c r="B288" s="12" t="s">
        <v>360</v>
      </c>
      <c r="C288" s="54" t="s">
        <v>363</v>
      </c>
      <c r="D288" s="72">
        <v>1179</v>
      </c>
      <c r="E288" s="72">
        <v>1176</v>
      </c>
      <c r="F288" s="90">
        <f t="shared" si="38"/>
        <v>99.745547073791343</v>
      </c>
      <c r="G288" s="72">
        <v>1069</v>
      </c>
      <c r="H288" s="72">
        <v>1066</v>
      </c>
      <c r="I288" s="90">
        <f t="shared" si="40"/>
        <v>99.719363891487376</v>
      </c>
      <c r="J288" s="51">
        <v>26</v>
      </c>
      <c r="K288" s="51">
        <v>21</v>
      </c>
      <c r="L288" s="90">
        <f t="shared" si="41"/>
        <v>80.769230769230774</v>
      </c>
      <c r="M288" s="51">
        <v>26</v>
      </c>
      <c r="N288" s="51">
        <v>21</v>
      </c>
      <c r="O288" s="90">
        <f t="shared" si="34"/>
        <v>80.769230769230774</v>
      </c>
      <c r="P288" s="51">
        <v>538</v>
      </c>
      <c r="Q288" s="51">
        <v>64</v>
      </c>
      <c r="R288" s="90">
        <f t="shared" si="35"/>
        <v>11.895910780669144</v>
      </c>
      <c r="S288" s="45">
        <v>694</v>
      </c>
      <c r="T288" s="45">
        <v>464</v>
      </c>
      <c r="U288" s="90">
        <f t="shared" si="36"/>
        <v>66.858789625360231</v>
      </c>
      <c r="V288" s="45">
        <v>258</v>
      </c>
      <c r="W288" s="45">
        <v>37</v>
      </c>
      <c r="X288" s="90">
        <f t="shared" si="39"/>
        <v>14.34108527131783</v>
      </c>
      <c r="Y288" s="45">
        <v>458</v>
      </c>
      <c r="Z288" s="45">
        <v>122</v>
      </c>
      <c r="AA288" s="90">
        <f t="shared" si="37"/>
        <v>26.637554585152838</v>
      </c>
    </row>
    <row r="289" spans="1:27" x14ac:dyDescent="0.3">
      <c r="A289" s="12" t="s">
        <v>360</v>
      </c>
      <c r="B289" s="12" t="s">
        <v>360</v>
      </c>
      <c r="C289" s="54" t="s">
        <v>364</v>
      </c>
      <c r="D289" s="72">
        <v>1151</v>
      </c>
      <c r="E289" s="72">
        <v>1093</v>
      </c>
      <c r="F289" s="90">
        <f t="shared" si="38"/>
        <v>94.960903562119896</v>
      </c>
      <c r="G289" s="72">
        <v>1040</v>
      </c>
      <c r="H289" s="51">
        <v>989</v>
      </c>
      <c r="I289" s="90">
        <f t="shared" si="40"/>
        <v>95.09615384615384</v>
      </c>
      <c r="J289" s="51">
        <v>23</v>
      </c>
      <c r="K289" s="51">
        <v>14</v>
      </c>
      <c r="L289" s="90">
        <f t="shared" si="41"/>
        <v>60.869565217391305</v>
      </c>
      <c r="M289" s="51">
        <v>23</v>
      </c>
      <c r="N289" s="51">
        <v>14</v>
      </c>
      <c r="O289" s="90">
        <f t="shared" si="34"/>
        <v>60.869565217391305</v>
      </c>
      <c r="P289" s="51">
        <v>271</v>
      </c>
      <c r="Q289" s="51">
        <v>21</v>
      </c>
      <c r="R289" s="90">
        <f t="shared" si="35"/>
        <v>7.7490774907749076</v>
      </c>
      <c r="S289" s="45">
        <v>667</v>
      </c>
      <c r="T289" s="45">
        <v>422</v>
      </c>
      <c r="U289" s="90">
        <f t="shared" si="36"/>
        <v>63.268365817091457</v>
      </c>
      <c r="V289" s="45">
        <v>226</v>
      </c>
      <c r="W289" s="45">
        <v>6</v>
      </c>
      <c r="X289" s="90">
        <f t="shared" si="39"/>
        <v>2.6548672566371683</v>
      </c>
      <c r="Y289" s="45">
        <v>421</v>
      </c>
      <c r="Z289" s="45">
        <v>70</v>
      </c>
      <c r="AA289" s="90">
        <f t="shared" si="37"/>
        <v>16.6270783847981</v>
      </c>
    </row>
    <row r="290" spans="1:27" x14ac:dyDescent="0.3">
      <c r="A290" s="12" t="s">
        <v>360</v>
      </c>
      <c r="B290" s="12" t="s">
        <v>360</v>
      </c>
      <c r="C290" s="54" t="s">
        <v>365</v>
      </c>
      <c r="D290" s="72">
        <v>1086</v>
      </c>
      <c r="E290" s="51">
        <v>540</v>
      </c>
      <c r="F290" s="90">
        <f t="shared" si="38"/>
        <v>49.723756906077348</v>
      </c>
      <c r="G290" s="72">
        <v>1041</v>
      </c>
      <c r="H290" s="51">
        <v>537</v>
      </c>
      <c r="I290" s="90">
        <f t="shared" si="40"/>
        <v>51.585014409221905</v>
      </c>
      <c r="J290" s="51">
        <v>14</v>
      </c>
      <c r="K290" s="51">
        <v>5</v>
      </c>
      <c r="L290" s="90">
        <f t="shared" si="41"/>
        <v>35.714285714285715</v>
      </c>
      <c r="M290" s="51">
        <v>14</v>
      </c>
      <c r="N290" s="51">
        <v>5</v>
      </c>
      <c r="O290" s="90">
        <f t="shared" si="34"/>
        <v>35.714285714285715</v>
      </c>
      <c r="P290" s="51">
        <v>342</v>
      </c>
      <c r="Q290" s="51">
        <v>31</v>
      </c>
      <c r="R290" s="90">
        <f t="shared" si="35"/>
        <v>9.064327485380117</v>
      </c>
      <c r="S290" s="45">
        <v>554</v>
      </c>
      <c r="T290" s="45">
        <v>322</v>
      </c>
      <c r="U290" s="90">
        <f t="shared" si="36"/>
        <v>58.122743682310471</v>
      </c>
      <c r="V290" s="45">
        <v>108</v>
      </c>
      <c r="W290" s="45">
        <v>9</v>
      </c>
      <c r="X290" s="90">
        <f t="shared" si="39"/>
        <v>8.3333333333333339</v>
      </c>
      <c r="Y290" s="45">
        <v>220</v>
      </c>
      <c r="Z290" s="45">
        <v>73</v>
      </c>
      <c r="AA290" s="90">
        <f t="shared" si="37"/>
        <v>33.18181818181818</v>
      </c>
    </row>
    <row r="291" spans="1:27" x14ac:dyDescent="0.3">
      <c r="A291" s="12" t="s">
        <v>360</v>
      </c>
      <c r="B291" s="12" t="s">
        <v>360</v>
      </c>
      <c r="C291" s="54" t="s">
        <v>366</v>
      </c>
      <c r="D291" s="51">
        <v>707</v>
      </c>
      <c r="E291" s="51">
        <v>476</v>
      </c>
      <c r="F291" s="90">
        <f t="shared" si="38"/>
        <v>67.32673267326733</v>
      </c>
      <c r="G291" s="51">
        <v>648</v>
      </c>
      <c r="H291" s="51">
        <v>449</v>
      </c>
      <c r="I291" s="90">
        <f t="shared" si="40"/>
        <v>69.290123456790127</v>
      </c>
      <c r="J291" s="51">
        <v>14</v>
      </c>
      <c r="K291" s="51">
        <v>13</v>
      </c>
      <c r="L291" s="90">
        <f t="shared" si="41"/>
        <v>92.857142857142861</v>
      </c>
      <c r="M291" s="51">
        <v>14</v>
      </c>
      <c r="N291" s="51">
        <v>13</v>
      </c>
      <c r="O291" s="90">
        <f t="shared" si="34"/>
        <v>92.857142857142861</v>
      </c>
      <c r="P291" s="51">
        <v>216</v>
      </c>
      <c r="Q291" s="51">
        <v>45</v>
      </c>
      <c r="R291" s="90">
        <f t="shared" si="35"/>
        <v>20.833333333333332</v>
      </c>
      <c r="S291" s="45">
        <v>384</v>
      </c>
      <c r="T291" s="45">
        <v>259</v>
      </c>
      <c r="U291" s="90">
        <f t="shared" si="36"/>
        <v>67.447916666666671</v>
      </c>
      <c r="V291" s="45">
        <v>103</v>
      </c>
      <c r="W291" s="45">
        <v>9</v>
      </c>
      <c r="X291" s="90">
        <f t="shared" si="39"/>
        <v>8.7378640776699026</v>
      </c>
      <c r="Y291" s="45">
        <v>196</v>
      </c>
      <c r="Z291" s="45">
        <v>86</v>
      </c>
      <c r="AA291" s="90">
        <f t="shared" si="37"/>
        <v>43.877551020408163</v>
      </c>
    </row>
    <row r="292" spans="1:27" x14ac:dyDescent="0.3">
      <c r="A292" s="12" t="s">
        <v>360</v>
      </c>
      <c r="B292" s="12" t="s">
        <v>360</v>
      </c>
      <c r="C292" s="54" t="s">
        <v>367</v>
      </c>
      <c r="D292" s="51">
        <v>978</v>
      </c>
      <c r="E292" s="51">
        <v>225</v>
      </c>
      <c r="F292" s="90">
        <f t="shared" si="38"/>
        <v>23.006134969325153</v>
      </c>
      <c r="G292" s="51">
        <v>910</v>
      </c>
      <c r="H292" s="51">
        <v>252</v>
      </c>
      <c r="I292" s="90">
        <f t="shared" si="40"/>
        <v>27.692307692307693</v>
      </c>
      <c r="J292" s="51">
        <v>15</v>
      </c>
      <c r="K292" s="51">
        <v>12</v>
      </c>
      <c r="L292" s="90">
        <f t="shared" si="41"/>
        <v>80</v>
      </c>
      <c r="M292" s="51">
        <v>15</v>
      </c>
      <c r="N292" s="51">
        <v>12</v>
      </c>
      <c r="O292" s="90">
        <f t="shared" si="34"/>
        <v>80</v>
      </c>
      <c r="P292" s="51">
        <v>456</v>
      </c>
      <c r="Q292" s="51">
        <v>32</v>
      </c>
      <c r="R292" s="90">
        <f t="shared" si="35"/>
        <v>7.0175438596491224</v>
      </c>
      <c r="S292" s="45">
        <v>519</v>
      </c>
      <c r="T292" s="45">
        <v>412</v>
      </c>
      <c r="U292" s="90">
        <f t="shared" si="36"/>
        <v>79.383429672447008</v>
      </c>
      <c r="V292" s="45">
        <v>129</v>
      </c>
      <c r="W292" s="45">
        <v>2</v>
      </c>
      <c r="X292" s="90">
        <f t="shared" si="39"/>
        <v>1.5503875968992249</v>
      </c>
      <c r="Y292" s="45">
        <v>252</v>
      </c>
      <c r="Z292" s="45">
        <v>45</v>
      </c>
      <c r="AA292" s="90">
        <f t="shared" si="37"/>
        <v>17.857142857142858</v>
      </c>
    </row>
    <row r="293" spans="1:27" x14ac:dyDescent="0.3">
      <c r="A293" s="12" t="s">
        <v>360</v>
      </c>
      <c r="B293" s="12" t="s">
        <v>360</v>
      </c>
      <c r="C293" s="54" t="s">
        <v>368</v>
      </c>
      <c r="D293" s="72">
        <v>1242</v>
      </c>
      <c r="E293" s="51">
        <v>60</v>
      </c>
      <c r="F293" s="90">
        <f t="shared" si="38"/>
        <v>4.8309178743961354</v>
      </c>
      <c r="G293" s="73">
        <v>1297</v>
      </c>
      <c r="H293" s="53">
        <v>217</v>
      </c>
      <c r="I293" s="90">
        <f t="shared" si="40"/>
        <v>16.730917501927525</v>
      </c>
      <c r="J293" s="53">
        <v>10</v>
      </c>
      <c r="K293" s="53">
        <v>4</v>
      </c>
      <c r="L293" s="90">
        <f t="shared" si="41"/>
        <v>40</v>
      </c>
      <c r="M293" s="53">
        <v>10</v>
      </c>
      <c r="N293" s="53">
        <v>4</v>
      </c>
      <c r="O293" s="90">
        <f t="shared" si="34"/>
        <v>40</v>
      </c>
      <c r="P293" s="73">
        <v>1756</v>
      </c>
      <c r="Q293" s="53">
        <v>842</v>
      </c>
      <c r="R293" s="90">
        <f t="shared" si="35"/>
        <v>47.949886104783602</v>
      </c>
      <c r="S293" s="46">
        <v>654</v>
      </c>
      <c r="T293" s="46">
        <v>332</v>
      </c>
      <c r="U293" s="90">
        <f t="shared" si="36"/>
        <v>50.764525993883794</v>
      </c>
      <c r="V293" s="46">
        <v>241</v>
      </c>
      <c r="W293" s="46">
        <v>19</v>
      </c>
      <c r="X293" s="90">
        <f t="shared" si="39"/>
        <v>7.8838174273858925</v>
      </c>
      <c r="Y293" s="46">
        <v>490</v>
      </c>
      <c r="Z293" s="46">
        <v>163</v>
      </c>
      <c r="AA293" s="90">
        <f t="shared" si="37"/>
        <v>33.265306122448976</v>
      </c>
    </row>
    <row r="294" spans="1:27" x14ac:dyDescent="0.3">
      <c r="A294" s="3" t="s">
        <v>369</v>
      </c>
      <c r="B294" s="3" t="s">
        <v>369</v>
      </c>
      <c r="C294" s="54" t="s">
        <v>370</v>
      </c>
      <c r="D294" s="72">
        <v>1195</v>
      </c>
      <c r="E294" s="72">
        <v>1018</v>
      </c>
      <c r="F294" s="90">
        <f t="shared" si="38"/>
        <v>85.188284518828453</v>
      </c>
      <c r="G294" s="72">
        <v>1167</v>
      </c>
      <c r="H294" s="51">
        <v>985</v>
      </c>
      <c r="I294" s="90">
        <f t="shared" si="40"/>
        <v>84.404455869751501</v>
      </c>
      <c r="J294" s="51">
        <v>21</v>
      </c>
      <c r="K294" s="51">
        <v>20</v>
      </c>
      <c r="L294" s="90">
        <f t="shared" si="41"/>
        <v>95.238095238095241</v>
      </c>
      <c r="M294" s="51">
        <v>21</v>
      </c>
      <c r="N294" s="51">
        <v>20</v>
      </c>
      <c r="O294" s="90">
        <f t="shared" si="34"/>
        <v>95.238095238095241</v>
      </c>
      <c r="P294" s="51">
        <v>316</v>
      </c>
      <c r="Q294" s="51">
        <v>1</v>
      </c>
      <c r="R294" s="90">
        <f t="shared" si="35"/>
        <v>0.31645569620253167</v>
      </c>
      <c r="S294" s="45">
        <v>655</v>
      </c>
      <c r="T294" s="45">
        <v>510</v>
      </c>
      <c r="U294" s="90">
        <f t="shared" si="36"/>
        <v>77.862595419847324</v>
      </c>
      <c r="V294" s="45">
        <v>207</v>
      </c>
      <c r="W294" s="45">
        <v>38</v>
      </c>
      <c r="X294" s="90">
        <f t="shared" si="39"/>
        <v>18.357487922705314</v>
      </c>
      <c r="Y294" s="45">
        <v>307</v>
      </c>
      <c r="Z294" s="45">
        <v>164</v>
      </c>
      <c r="AA294" s="90">
        <f t="shared" si="37"/>
        <v>53.420195439739416</v>
      </c>
    </row>
    <row r="295" spans="1:27" x14ac:dyDescent="0.3">
      <c r="A295" s="3" t="s">
        <v>369</v>
      </c>
      <c r="B295" s="3" t="s">
        <v>369</v>
      </c>
      <c r="C295" s="54" t="s">
        <v>371</v>
      </c>
      <c r="D295" s="51">
        <v>913</v>
      </c>
      <c r="E295" s="51">
        <v>200</v>
      </c>
      <c r="F295" s="90">
        <f t="shared" si="38"/>
        <v>21.90580503833516</v>
      </c>
      <c r="G295" s="51">
        <v>862</v>
      </c>
      <c r="H295" s="51">
        <v>189</v>
      </c>
      <c r="I295" s="90">
        <f t="shared" si="40"/>
        <v>21.925754060324827</v>
      </c>
      <c r="J295" s="51">
        <v>8</v>
      </c>
      <c r="K295" s="51">
        <v>4</v>
      </c>
      <c r="L295" s="90">
        <f t="shared" si="41"/>
        <v>50</v>
      </c>
      <c r="M295" s="51">
        <v>8</v>
      </c>
      <c r="N295" s="51">
        <v>4</v>
      </c>
      <c r="O295" s="90">
        <f t="shared" si="34"/>
        <v>50</v>
      </c>
      <c r="P295" s="51">
        <v>172</v>
      </c>
      <c r="Q295" s="51">
        <v>12</v>
      </c>
      <c r="R295" s="90">
        <f t="shared" si="35"/>
        <v>6.9767441860465116</v>
      </c>
      <c r="S295" s="45">
        <v>436</v>
      </c>
      <c r="T295" s="45">
        <v>298</v>
      </c>
      <c r="U295" s="90">
        <f t="shared" si="36"/>
        <v>68.348623853211009</v>
      </c>
      <c r="V295" s="45">
        <v>145</v>
      </c>
      <c r="W295" s="45">
        <v>17</v>
      </c>
      <c r="X295" s="90">
        <f t="shared" si="39"/>
        <v>11.724137931034482</v>
      </c>
      <c r="Y295" s="45">
        <v>249</v>
      </c>
      <c r="Z295" s="45">
        <v>105</v>
      </c>
      <c r="AA295" s="90">
        <f t="shared" si="37"/>
        <v>42.168674698795179</v>
      </c>
    </row>
    <row r="296" spans="1:27" x14ac:dyDescent="0.3">
      <c r="A296" s="3" t="s">
        <v>369</v>
      </c>
      <c r="B296" s="3" t="s">
        <v>369</v>
      </c>
      <c r="C296" s="54" t="s">
        <v>372</v>
      </c>
      <c r="D296" s="51">
        <v>848</v>
      </c>
      <c r="E296" s="51">
        <v>473</v>
      </c>
      <c r="F296" s="90">
        <f t="shared" si="38"/>
        <v>55.778301886792455</v>
      </c>
      <c r="G296" s="51">
        <v>812</v>
      </c>
      <c r="H296" s="51">
        <v>445</v>
      </c>
      <c r="I296" s="90">
        <f t="shared" si="40"/>
        <v>54.802955665024633</v>
      </c>
      <c r="J296" s="51">
        <v>9</v>
      </c>
      <c r="K296" s="51">
        <v>9</v>
      </c>
      <c r="L296" s="90">
        <f t="shared" si="41"/>
        <v>100</v>
      </c>
      <c r="M296" s="51">
        <v>9</v>
      </c>
      <c r="N296" s="51">
        <v>9</v>
      </c>
      <c r="O296" s="90">
        <f t="shared" si="34"/>
        <v>100</v>
      </c>
      <c r="P296" s="51">
        <v>50</v>
      </c>
      <c r="Q296" s="51">
        <v>2</v>
      </c>
      <c r="R296" s="90">
        <f t="shared" si="35"/>
        <v>4</v>
      </c>
      <c r="S296" s="45">
        <v>458</v>
      </c>
      <c r="T296" s="45">
        <v>319</v>
      </c>
      <c r="U296" s="90">
        <f t="shared" si="36"/>
        <v>69.650655021834055</v>
      </c>
      <c r="V296" s="45">
        <v>153</v>
      </c>
      <c r="W296" s="45">
        <v>15</v>
      </c>
      <c r="X296" s="90">
        <f t="shared" si="39"/>
        <v>9.8039215686274517</v>
      </c>
      <c r="Y296" s="45">
        <v>227</v>
      </c>
      <c r="Z296" s="45">
        <v>118</v>
      </c>
      <c r="AA296" s="90">
        <f t="shared" si="37"/>
        <v>51.982378854625551</v>
      </c>
    </row>
    <row r="297" spans="1:27" x14ac:dyDescent="0.3">
      <c r="A297" s="3" t="s">
        <v>369</v>
      </c>
      <c r="B297" s="3" t="s">
        <v>369</v>
      </c>
      <c r="C297" s="54" t="s">
        <v>373</v>
      </c>
      <c r="D297" s="72">
        <v>1264</v>
      </c>
      <c r="E297" s="72">
        <v>1151</v>
      </c>
      <c r="F297" s="90">
        <f t="shared" si="38"/>
        <v>91.060126582278485</v>
      </c>
      <c r="G297" s="72">
        <v>1225</v>
      </c>
      <c r="H297" s="72">
        <v>1108</v>
      </c>
      <c r="I297" s="90">
        <f t="shared" si="40"/>
        <v>90.448979591836732</v>
      </c>
      <c r="J297" s="51">
        <v>28</v>
      </c>
      <c r="K297" s="51">
        <v>27</v>
      </c>
      <c r="L297" s="90">
        <f t="shared" si="41"/>
        <v>96.428571428571431</v>
      </c>
      <c r="M297" s="51">
        <v>28</v>
      </c>
      <c r="N297" s="51">
        <v>27</v>
      </c>
      <c r="O297" s="90">
        <f t="shared" si="34"/>
        <v>96.428571428571431</v>
      </c>
      <c r="P297" s="51">
        <v>393</v>
      </c>
      <c r="Q297" s="51">
        <v>16</v>
      </c>
      <c r="R297" s="90">
        <f t="shared" si="35"/>
        <v>4.0712468193384224</v>
      </c>
      <c r="S297" s="45">
        <v>705</v>
      </c>
      <c r="T297" s="45">
        <v>575</v>
      </c>
      <c r="U297" s="90">
        <f t="shared" si="36"/>
        <v>81.560283687943269</v>
      </c>
      <c r="V297" s="45">
        <v>165</v>
      </c>
      <c r="W297" s="45">
        <v>14</v>
      </c>
      <c r="X297" s="90">
        <f t="shared" si="39"/>
        <v>8.4848484848484844</v>
      </c>
      <c r="Y297" s="45">
        <v>234</v>
      </c>
      <c r="Z297" s="45">
        <v>115</v>
      </c>
      <c r="AA297" s="90">
        <f t="shared" si="37"/>
        <v>49.145299145299148</v>
      </c>
    </row>
    <row r="298" spans="1:27" x14ac:dyDescent="0.3">
      <c r="A298" s="3" t="s">
        <v>369</v>
      </c>
      <c r="B298" s="3" t="s">
        <v>369</v>
      </c>
      <c r="C298" s="54" t="s">
        <v>374</v>
      </c>
      <c r="D298" s="51">
        <v>985</v>
      </c>
      <c r="E298" s="51">
        <v>822</v>
      </c>
      <c r="F298" s="90">
        <f t="shared" si="38"/>
        <v>83.451776649746193</v>
      </c>
      <c r="G298" s="51">
        <v>933</v>
      </c>
      <c r="H298" s="51">
        <v>842</v>
      </c>
      <c r="I298" s="90">
        <f t="shared" si="40"/>
        <v>90.246516613076096</v>
      </c>
      <c r="J298" s="51">
        <v>22</v>
      </c>
      <c r="K298" s="51">
        <v>21</v>
      </c>
      <c r="L298" s="90">
        <f t="shared" si="41"/>
        <v>95.454545454545453</v>
      </c>
      <c r="M298" s="51">
        <v>22</v>
      </c>
      <c r="N298" s="51">
        <v>21</v>
      </c>
      <c r="O298" s="90">
        <f t="shared" si="34"/>
        <v>95.454545454545453</v>
      </c>
      <c r="P298" s="51">
        <v>280</v>
      </c>
      <c r="Q298" s="51">
        <v>4</v>
      </c>
      <c r="R298" s="90">
        <f t="shared" si="35"/>
        <v>1.4285714285714286</v>
      </c>
      <c r="S298" s="45">
        <v>519</v>
      </c>
      <c r="T298" s="45">
        <v>340</v>
      </c>
      <c r="U298" s="90">
        <f t="shared" si="36"/>
        <v>65.51059730250482</v>
      </c>
      <c r="V298" s="45">
        <v>118</v>
      </c>
      <c r="W298" s="45">
        <v>17</v>
      </c>
      <c r="X298" s="90">
        <f t="shared" si="39"/>
        <v>14.40677966101695</v>
      </c>
      <c r="Y298" s="45">
        <v>217</v>
      </c>
      <c r="Z298" s="45">
        <v>116</v>
      </c>
      <c r="AA298" s="90">
        <f t="shared" si="37"/>
        <v>53.456221198156683</v>
      </c>
    </row>
    <row r="299" spans="1:27" x14ac:dyDescent="0.3">
      <c r="A299" s="3" t="s">
        <v>369</v>
      </c>
      <c r="B299" s="3" t="s">
        <v>369</v>
      </c>
      <c r="C299" s="54" t="s">
        <v>375</v>
      </c>
      <c r="D299" s="72">
        <v>1476</v>
      </c>
      <c r="E299" s="72">
        <v>1412</v>
      </c>
      <c r="F299" s="90">
        <f t="shared" si="38"/>
        <v>95.663956639566393</v>
      </c>
      <c r="G299" s="72">
        <v>1455</v>
      </c>
      <c r="H299" s="72">
        <v>1384</v>
      </c>
      <c r="I299" s="90">
        <f t="shared" si="40"/>
        <v>95.12027491408935</v>
      </c>
      <c r="J299" s="51">
        <v>32</v>
      </c>
      <c r="K299" s="51">
        <v>27</v>
      </c>
      <c r="L299" s="90">
        <f t="shared" si="41"/>
        <v>84.375</v>
      </c>
      <c r="M299" s="51">
        <v>32</v>
      </c>
      <c r="N299" s="51">
        <v>27</v>
      </c>
      <c r="O299" s="90">
        <f t="shared" si="34"/>
        <v>84.375</v>
      </c>
      <c r="P299" s="51">
        <v>362</v>
      </c>
      <c r="Q299" s="51">
        <v>11</v>
      </c>
      <c r="R299" s="90">
        <f t="shared" si="35"/>
        <v>3.0386740331491713</v>
      </c>
      <c r="S299" s="45">
        <v>897</v>
      </c>
      <c r="T299" s="45">
        <v>634</v>
      </c>
      <c r="U299" s="90">
        <f t="shared" si="36"/>
        <v>70.68004459308807</v>
      </c>
      <c r="V299" s="45">
        <v>232</v>
      </c>
      <c r="W299" s="45">
        <v>23</v>
      </c>
      <c r="X299" s="90">
        <f t="shared" si="39"/>
        <v>9.9137931034482758</v>
      </c>
      <c r="Y299" s="45">
        <v>338</v>
      </c>
      <c r="Z299" s="45">
        <v>196</v>
      </c>
      <c r="AA299" s="90">
        <f t="shared" si="37"/>
        <v>57.988165680473372</v>
      </c>
    </row>
    <row r="300" spans="1:27" x14ac:dyDescent="0.3">
      <c r="A300" s="3" t="s">
        <v>369</v>
      </c>
      <c r="B300" s="3" t="s">
        <v>369</v>
      </c>
      <c r="C300" s="54" t="s">
        <v>376</v>
      </c>
      <c r="D300" s="72">
        <v>1132</v>
      </c>
      <c r="E300" s="51">
        <v>617</v>
      </c>
      <c r="F300" s="90">
        <f t="shared" si="38"/>
        <v>54.505300353356887</v>
      </c>
      <c r="G300" s="72">
        <v>1071</v>
      </c>
      <c r="H300" s="51">
        <v>575</v>
      </c>
      <c r="I300" s="90">
        <f t="shared" si="40"/>
        <v>53.688141923436042</v>
      </c>
      <c r="J300" s="51">
        <v>27</v>
      </c>
      <c r="K300" s="51">
        <v>26</v>
      </c>
      <c r="L300" s="90">
        <f t="shared" si="41"/>
        <v>96.296296296296291</v>
      </c>
      <c r="M300" s="51">
        <v>27</v>
      </c>
      <c r="N300" s="51">
        <v>26</v>
      </c>
      <c r="O300" s="90">
        <f t="shared" si="34"/>
        <v>96.296296296296291</v>
      </c>
      <c r="P300" s="51">
        <v>404</v>
      </c>
      <c r="Q300" s="51">
        <v>8</v>
      </c>
      <c r="R300" s="90">
        <f t="shared" si="35"/>
        <v>1.9801980198019802</v>
      </c>
      <c r="S300" s="45">
        <v>674</v>
      </c>
      <c r="T300" s="45">
        <v>529</v>
      </c>
      <c r="U300" s="90">
        <f t="shared" si="36"/>
        <v>78.486646884273</v>
      </c>
      <c r="V300" s="45">
        <v>172</v>
      </c>
      <c r="W300" s="45">
        <v>21</v>
      </c>
      <c r="X300" s="90">
        <f t="shared" si="39"/>
        <v>12.209302325581396</v>
      </c>
      <c r="Y300" s="45">
        <v>306</v>
      </c>
      <c r="Z300" s="45">
        <v>118</v>
      </c>
      <c r="AA300" s="90">
        <f t="shared" si="37"/>
        <v>38.562091503267972</v>
      </c>
    </row>
    <row r="301" spans="1:27" x14ac:dyDescent="0.3">
      <c r="A301" s="3" t="s">
        <v>369</v>
      </c>
      <c r="B301" s="3" t="s">
        <v>369</v>
      </c>
      <c r="C301" s="54" t="s">
        <v>377</v>
      </c>
      <c r="D301" s="51">
        <v>994</v>
      </c>
      <c r="E301" s="51">
        <v>179</v>
      </c>
      <c r="F301" s="90">
        <f t="shared" si="38"/>
        <v>18.008048289738429</v>
      </c>
      <c r="G301" s="51">
        <v>960</v>
      </c>
      <c r="H301" s="51">
        <v>176</v>
      </c>
      <c r="I301" s="90">
        <f t="shared" si="40"/>
        <v>18.333333333333332</v>
      </c>
      <c r="J301" s="51">
        <v>11</v>
      </c>
      <c r="K301" s="51">
        <v>8</v>
      </c>
      <c r="L301" s="90">
        <f t="shared" si="41"/>
        <v>72.727272727272734</v>
      </c>
      <c r="M301" s="51">
        <v>11</v>
      </c>
      <c r="N301" s="51">
        <v>8</v>
      </c>
      <c r="O301" s="90">
        <f t="shared" si="34"/>
        <v>72.727272727272734</v>
      </c>
      <c r="P301" s="51">
        <v>29</v>
      </c>
      <c r="Q301" s="51">
        <v>3</v>
      </c>
      <c r="R301" s="90">
        <f t="shared" si="35"/>
        <v>10.344827586206897</v>
      </c>
      <c r="S301" s="45">
        <v>583</v>
      </c>
      <c r="T301" s="45">
        <v>428</v>
      </c>
      <c r="U301" s="90">
        <f t="shared" si="36"/>
        <v>73.413379073756431</v>
      </c>
      <c r="V301" s="45">
        <v>120</v>
      </c>
      <c r="W301" s="45">
        <v>5</v>
      </c>
      <c r="X301" s="90">
        <f t="shared" si="39"/>
        <v>4.166666666666667</v>
      </c>
      <c r="Y301" s="45">
        <v>170</v>
      </c>
      <c r="Z301" s="45">
        <v>46</v>
      </c>
      <c r="AA301" s="90">
        <f t="shared" si="37"/>
        <v>27.058823529411764</v>
      </c>
    </row>
    <row r="302" spans="1:27" x14ac:dyDescent="0.3">
      <c r="A302" s="3" t="s">
        <v>369</v>
      </c>
      <c r="B302" s="3" t="s">
        <v>369</v>
      </c>
      <c r="C302" s="54" t="s">
        <v>379</v>
      </c>
      <c r="D302" s="51">
        <v>849</v>
      </c>
      <c r="E302" s="51">
        <v>812</v>
      </c>
      <c r="F302" s="90">
        <f t="shared" si="38"/>
        <v>95.641931684334509</v>
      </c>
      <c r="G302" s="51">
        <v>803</v>
      </c>
      <c r="H302" s="51">
        <v>762</v>
      </c>
      <c r="I302" s="90">
        <f t="shared" si="40"/>
        <v>94.894146948941469</v>
      </c>
      <c r="J302" s="51">
        <v>15</v>
      </c>
      <c r="K302" s="51">
        <v>15</v>
      </c>
      <c r="L302" s="90">
        <f t="shared" si="41"/>
        <v>100</v>
      </c>
      <c r="M302" s="51">
        <v>15</v>
      </c>
      <c r="N302" s="51">
        <v>15</v>
      </c>
      <c r="O302" s="90">
        <f t="shared" si="34"/>
        <v>100</v>
      </c>
      <c r="P302" s="51">
        <v>255</v>
      </c>
      <c r="Q302" s="51">
        <v>8</v>
      </c>
      <c r="R302" s="90">
        <f t="shared" si="35"/>
        <v>3.1372549019607843</v>
      </c>
      <c r="S302" s="45">
        <v>498</v>
      </c>
      <c r="T302" s="45">
        <v>380</v>
      </c>
      <c r="U302" s="90">
        <f t="shared" si="36"/>
        <v>76.305220883534133</v>
      </c>
      <c r="V302" s="45">
        <v>117</v>
      </c>
      <c r="W302" s="45">
        <v>5</v>
      </c>
      <c r="X302" s="90">
        <f t="shared" si="39"/>
        <v>4.2735042735042734</v>
      </c>
      <c r="Y302" s="45">
        <v>200</v>
      </c>
      <c r="Z302" s="45">
        <v>91</v>
      </c>
      <c r="AA302" s="90">
        <f t="shared" si="37"/>
        <v>45.5</v>
      </c>
    </row>
    <row r="303" spans="1:27" x14ac:dyDescent="0.3">
      <c r="A303" s="3" t="s">
        <v>369</v>
      </c>
      <c r="B303" s="3" t="s">
        <v>369</v>
      </c>
      <c r="C303" s="54" t="s">
        <v>380</v>
      </c>
      <c r="D303" s="72">
        <v>1702</v>
      </c>
      <c r="E303" s="72">
        <v>1099</v>
      </c>
      <c r="F303" s="90">
        <f t="shared" si="38"/>
        <v>64.571092831962403</v>
      </c>
      <c r="G303" s="72">
        <v>1552</v>
      </c>
      <c r="H303" s="51">
        <v>991</v>
      </c>
      <c r="I303" s="90">
        <f t="shared" si="40"/>
        <v>63.853092783505154</v>
      </c>
      <c r="J303" s="51">
        <v>22</v>
      </c>
      <c r="K303" s="51">
        <v>21</v>
      </c>
      <c r="L303" s="90">
        <f t="shared" si="41"/>
        <v>95.454545454545453</v>
      </c>
      <c r="M303" s="51">
        <v>22</v>
      </c>
      <c r="N303" s="51">
        <v>21</v>
      </c>
      <c r="O303" s="90">
        <f t="shared" si="34"/>
        <v>95.454545454545453</v>
      </c>
      <c r="P303" s="72">
        <v>1595</v>
      </c>
      <c r="Q303" s="51">
        <v>198</v>
      </c>
      <c r="R303" s="90">
        <f t="shared" si="35"/>
        <v>12.413793103448276</v>
      </c>
      <c r="S303" s="44">
        <v>1049</v>
      </c>
      <c r="T303" s="45">
        <v>592</v>
      </c>
      <c r="U303" s="90">
        <f t="shared" si="36"/>
        <v>56.434699714013348</v>
      </c>
      <c r="V303" s="45">
        <v>341</v>
      </c>
      <c r="W303" s="45">
        <v>28</v>
      </c>
      <c r="X303" s="90">
        <f t="shared" si="39"/>
        <v>8.2111436950146626</v>
      </c>
      <c r="Y303" s="45">
        <v>620</v>
      </c>
      <c r="Z303" s="45">
        <v>290</v>
      </c>
      <c r="AA303" s="90">
        <f t="shared" si="37"/>
        <v>46.774193548387096</v>
      </c>
    </row>
    <row r="304" spans="1:27" x14ac:dyDescent="0.3">
      <c r="A304" s="3" t="s">
        <v>369</v>
      </c>
      <c r="B304" s="3" t="s">
        <v>369</v>
      </c>
      <c r="C304" s="84" t="s">
        <v>381</v>
      </c>
      <c r="D304" s="53">
        <v>962</v>
      </c>
      <c r="E304" s="53">
        <v>773</v>
      </c>
      <c r="F304" s="90">
        <f t="shared" si="38"/>
        <v>80.353430353430355</v>
      </c>
      <c r="G304" s="53">
        <v>904</v>
      </c>
      <c r="H304" s="53">
        <v>723</v>
      </c>
      <c r="I304" s="90">
        <f t="shared" si="40"/>
        <v>79.977876106194685</v>
      </c>
      <c r="J304" s="53">
        <v>22</v>
      </c>
      <c r="K304" s="53">
        <v>22</v>
      </c>
      <c r="L304" s="90">
        <f t="shared" si="41"/>
        <v>100</v>
      </c>
      <c r="M304" s="53">
        <v>22</v>
      </c>
      <c r="N304" s="53">
        <v>22</v>
      </c>
      <c r="O304" s="90">
        <f t="shared" si="34"/>
        <v>100</v>
      </c>
      <c r="P304" s="53">
        <v>306</v>
      </c>
      <c r="Q304" s="53">
        <v>29</v>
      </c>
      <c r="R304" s="90">
        <f t="shared" si="35"/>
        <v>9.477124183006536</v>
      </c>
      <c r="S304" s="46">
        <v>551</v>
      </c>
      <c r="T304" s="46">
        <v>444</v>
      </c>
      <c r="U304" s="90">
        <f t="shared" si="36"/>
        <v>80.580762250453716</v>
      </c>
      <c r="V304" s="46">
        <v>115</v>
      </c>
      <c r="W304" s="46">
        <v>4</v>
      </c>
      <c r="X304" s="90">
        <f t="shared" si="39"/>
        <v>3.4782608695652173</v>
      </c>
      <c r="Y304" s="45">
        <v>218</v>
      </c>
      <c r="Z304" s="45">
        <v>76</v>
      </c>
      <c r="AA304" s="90">
        <f t="shared" si="37"/>
        <v>34.862385321100916</v>
      </c>
    </row>
    <row r="305" spans="1:27" x14ac:dyDescent="0.3">
      <c r="A305" s="3" t="s">
        <v>383</v>
      </c>
      <c r="B305" s="3" t="s">
        <v>383</v>
      </c>
      <c r="C305" s="54" t="s">
        <v>384</v>
      </c>
      <c r="D305" s="72">
        <v>1083</v>
      </c>
      <c r="E305" s="51">
        <v>696</v>
      </c>
      <c r="F305" s="90">
        <f t="shared" si="38"/>
        <v>64.26592797783934</v>
      </c>
      <c r="G305" s="72">
        <v>1079</v>
      </c>
      <c r="H305" s="51">
        <v>682</v>
      </c>
      <c r="I305" s="90">
        <f t="shared" si="40"/>
        <v>63.206672845227061</v>
      </c>
      <c r="J305" s="51">
        <v>14</v>
      </c>
      <c r="K305" s="51">
        <v>14</v>
      </c>
      <c r="L305" s="90">
        <f t="shared" si="41"/>
        <v>100</v>
      </c>
      <c r="M305" s="51">
        <v>14</v>
      </c>
      <c r="N305" s="51">
        <v>14</v>
      </c>
      <c r="O305" s="90">
        <f t="shared" si="34"/>
        <v>100</v>
      </c>
      <c r="P305" s="51">
        <v>406</v>
      </c>
      <c r="Q305" s="51">
        <v>40</v>
      </c>
      <c r="R305" s="90">
        <f t="shared" si="35"/>
        <v>9.8522167487684733</v>
      </c>
      <c r="S305" s="45">
        <v>747</v>
      </c>
      <c r="T305" s="45">
        <v>553</v>
      </c>
      <c r="U305" s="90">
        <f t="shared" si="36"/>
        <v>74.029451137884877</v>
      </c>
      <c r="V305" s="45">
        <v>265</v>
      </c>
      <c r="W305" s="45">
        <v>5</v>
      </c>
      <c r="X305" s="90">
        <f t="shared" si="39"/>
        <v>1.8867924528301887</v>
      </c>
      <c r="Y305" s="45">
        <v>311</v>
      </c>
      <c r="Z305" s="45">
        <v>181</v>
      </c>
      <c r="AA305" s="90">
        <f t="shared" si="37"/>
        <v>58.19935691318328</v>
      </c>
    </row>
    <row r="306" spans="1:27" x14ac:dyDescent="0.3">
      <c r="A306" s="3" t="s">
        <v>383</v>
      </c>
      <c r="B306" s="3" t="s">
        <v>383</v>
      </c>
      <c r="C306" s="54" t="s">
        <v>385</v>
      </c>
      <c r="D306" s="72">
        <v>2204</v>
      </c>
      <c r="E306" s="72">
        <v>1242</v>
      </c>
      <c r="F306" s="90">
        <f t="shared" si="38"/>
        <v>56.352087114337571</v>
      </c>
      <c r="G306" s="72">
        <v>2286</v>
      </c>
      <c r="H306" s="72">
        <v>1263</v>
      </c>
      <c r="I306" s="90">
        <f t="shared" si="40"/>
        <v>55.249343832020998</v>
      </c>
      <c r="J306" s="51">
        <v>19</v>
      </c>
      <c r="K306" s="51">
        <v>19</v>
      </c>
      <c r="L306" s="90">
        <f t="shared" si="41"/>
        <v>100</v>
      </c>
      <c r="M306" s="51">
        <v>19</v>
      </c>
      <c r="N306" s="51">
        <v>19</v>
      </c>
      <c r="O306" s="90">
        <f t="shared" si="34"/>
        <v>100</v>
      </c>
      <c r="P306" s="51">
        <v>353</v>
      </c>
      <c r="Q306" s="51">
        <v>30</v>
      </c>
      <c r="R306" s="90">
        <f t="shared" si="35"/>
        <v>8.4985835694050991</v>
      </c>
      <c r="S306" s="44">
        <v>1310</v>
      </c>
      <c r="T306" s="45">
        <v>651</v>
      </c>
      <c r="U306" s="90">
        <f t="shared" si="36"/>
        <v>49.694656488549619</v>
      </c>
      <c r="V306" s="45">
        <v>379</v>
      </c>
      <c r="W306" s="45">
        <v>6</v>
      </c>
      <c r="X306" s="90">
        <f t="shared" si="39"/>
        <v>1.5831134564643798</v>
      </c>
      <c r="Y306" s="45">
        <v>384</v>
      </c>
      <c r="Z306" s="45">
        <v>170</v>
      </c>
      <c r="AA306" s="90">
        <f t="shared" si="37"/>
        <v>44.270833333333336</v>
      </c>
    </row>
    <row r="307" spans="1:27" x14ac:dyDescent="0.3">
      <c r="A307" s="3" t="s">
        <v>383</v>
      </c>
      <c r="B307" s="3" t="s">
        <v>383</v>
      </c>
      <c r="C307" s="54" t="s">
        <v>386</v>
      </c>
      <c r="D307" s="51">
        <v>976</v>
      </c>
      <c r="E307" s="51">
        <v>914</v>
      </c>
      <c r="F307" s="90">
        <f t="shared" si="38"/>
        <v>93.647540983606561</v>
      </c>
      <c r="G307" s="51">
        <v>983</v>
      </c>
      <c r="H307" s="51">
        <v>848</v>
      </c>
      <c r="I307" s="90">
        <f t="shared" si="40"/>
        <v>86.266531027466939</v>
      </c>
      <c r="J307" s="51">
        <v>7</v>
      </c>
      <c r="K307" s="51">
        <v>7</v>
      </c>
      <c r="L307" s="90">
        <f t="shared" si="41"/>
        <v>100</v>
      </c>
      <c r="M307" s="51">
        <v>7</v>
      </c>
      <c r="N307" s="51">
        <v>7</v>
      </c>
      <c r="O307" s="90">
        <f t="shared" si="34"/>
        <v>100</v>
      </c>
      <c r="P307" s="51">
        <v>218</v>
      </c>
      <c r="Q307" s="51">
        <v>6</v>
      </c>
      <c r="R307" s="90">
        <f t="shared" si="35"/>
        <v>2.7522935779816513</v>
      </c>
      <c r="S307" s="45">
        <v>531</v>
      </c>
      <c r="T307" s="45">
        <v>401</v>
      </c>
      <c r="U307" s="90">
        <f t="shared" si="36"/>
        <v>75.517890772128055</v>
      </c>
      <c r="V307" s="45">
        <v>173</v>
      </c>
      <c r="W307" s="45">
        <v>7</v>
      </c>
      <c r="X307" s="90">
        <f t="shared" si="39"/>
        <v>4.0462427745664744</v>
      </c>
      <c r="Y307" s="45">
        <v>204</v>
      </c>
      <c r="Z307" s="45">
        <v>72</v>
      </c>
      <c r="AA307" s="90">
        <f t="shared" si="37"/>
        <v>35.294117647058826</v>
      </c>
    </row>
    <row r="308" spans="1:27" x14ac:dyDescent="0.3">
      <c r="A308" s="3" t="s">
        <v>383</v>
      </c>
      <c r="B308" s="3" t="s">
        <v>383</v>
      </c>
      <c r="C308" s="54" t="s">
        <v>387</v>
      </c>
      <c r="D308" s="72">
        <v>1531</v>
      </c>
      <c r="E308" s="72">
        <v>1530</v>
      </c>
      <c r="F308" s="90">
        <f t="shared" si="38"/>
        <v>99.934683213585885</v>
      </c>
      <c r="G308" s="72">
        <v>1523</v>
      </c>
      <c r="H308" s="72">
        <v>1522</v>
      </c>
      <c r="I308" s="90">
        <f t="shared" si="40"/>
        <v>99.934340118187791</v>
      </c>
      <c r="J308" s="51">
        <v>22</v>
      </c>
      <c r="K308" s="51">
        <v>21</v>
      </c>
      <c r="L308" s="90">
        <f t="shared" si="41"/>
        <v>95.454545454545453</v>
      </c>
      <c r="M308" s="51">
        <v>22</v>
      </c>
      <c r="N308" s="51">
        <v>21</v>
      </c>
      <c r="O308" s="90">
        <f t="shared" si="34"/>
        <v>95.454545454545453</v>
      </c>
      <c r="P308" s="51">
        <v>401</v>
      </c>
      <c r="Q308" s="51">
        <v>8</v>
      </c>
      <c r="R308" s="90">
        <f t="shared" si="35"/>
        <v>1.9950124688279303</v>
      </c>
      <c r="S308" s="45">
        <v>867</v>
      </c>
      <c r="T308" s="45">
        <v>548</v>
      </c>
      <c r="U308" s="90">
        <f t="shared" si="36"/>
        <v>63.206459054209922</v>
      </c>
      <c r="V308" s="45">
        <v>219</v>
      </c>
      <c r="W308" s="45">
        <v>5</v>
      </c>
      <c r="X308" s="90">
        <f t="shared" si="39"/>
        <v>2.2831050228310503</v>
      </c>
      <c r="Y308" s="45">
        <v>252</v>
      </c>
      <c r="Z308" s="45">
        <v>83</v>
      </c>
      <c r="AA308" s="90">
        <f t="shared" si="37"/>
        <v>32.936507936507937</v>
      </c>
    </row>
    <row r="309" spans="1:27" x14ac:dyDescent="0.3">
      <c r="A309" s="3" t="s">
        <v>383</v>
      </c>
      <c r="B309" s="3" t="s">
        <v>383</v>
      </c>
      <c r="C309" s="54" t="s">
        <v>389</v>
      </c>
      <c r="D309" s="72">
        <v>1257</v>
      </c>
      <c r="E309" s="51">
        <v>799</v>
      </c>
      <c r="F309" s="90">
        <f t="shared" si="38"/>
        <v>63.564041368337314</v>
      </c>
      <c r="G309" s="72">
        <v>1284</v>
      </c>
      <c r="H309" s="51">
        <v>816</v>
      </c>
      <c r="I309" s="90">
        <f t="shared" si="40"/>
        <v>63.55140186915888</v>
      </c>
      <c r="J309" s="51">
        <v>14</v>
      </c>
      <c r="K309" s="51">
        <v>13</v>
      </c>
      <c r="L309" s="90">
        <f t="shared" si="41"/>
        <v>92.857142857142861</v>
      </c>
      <c r="M309" s="51">
        <v>14</v>
      </c>
      <c r="N309" s="51">
        <v>13</v>
      </c>
      <c r="O309" s="90">
        <f t="shared" si="34"/>
        <v>92.857142857142861</v>
      </c>
      <c r="P309" s="51">
        <v>324</v>
      </c>
      <c r="Q309" s="51">
        <v>5</v>
      </c>
      <c r="R309" s="90">
        <f t="shared" si="35"/>
        <v>1.5432098765432098</v>
      </c>
      <c r="S309" s="45">
        <v>722</v>
      </c>
      <c r="T309" s="45">
        <v>539</v>
      </c>
      <c r="U309" s="90">
        <f t="shared" si="36"/>
        <v>74.65373961218836</v>
      </c>
      <c r="V309" s="45">
        <v>270</v>
      </c>
      <c r="W309" s="45">
        <v>6</v>
      </c>
      <c r="X309" s="90">
        <f t="shared" si="39"/>
        <v>2.2222222222222223</v>
      </c>
      <c r="Y309" s="45">
        <v>297</v>
      </c>
      <c r="Z309" s="45">
        <v>128</v>
      </c>
      <c r="AA309" s="90">
        <f t="shared" si="37"/>
        <v>43.0976430976431</v>
      </c>
    </row>
    <row r="310" spans="1:27" x14ac:dyDescent="0.3">
      <c r="A310" s="3" t="s">
        <v>383</v>
      </c>
      <c r="B310" s="3" t="s">
        <v>383</v>
      </c>
      <c r="C310" s="54" t="s">
        <v>390</v>
      </c>
      <c r="D310" s="72">
        <v>1154</v>
      </c>
      <c r="E310" s="51">
        <v>889</v>
      </c>
      <c r="F310" s="90">
        <f t="shared" si="38"/>
        <v>77.036395147313698</v>
      </c>
      <c r="G310" s="72">
        <v>1127</v>
      </c>
      <c r="H310" s="51">
        <v>862</v>
      </c>
      <c r="I310" s="90">
        <f t="shared" si="40"/>
        <v>76.48624667258207</v>
      </c>
      <c r="J310" s="51">
        <v>12</v>
      </c>
      <c r="K310" s="51">
        <v>12</v>
      </c>
      <c r="L310" s="90">
        <f t="shared" si="41"/>
        <v>100</v>
      </c>
      <c r="M310" s="51">
        <v>12</v>
      </c>
      <c r="N310" s="51">
        <v>12</v>
      </c>
      <c r="O310" s="90">
        <f t="shared" si="34"/>
        <v>100</v>
      </c>
      <c r="P310" s="51">
        <v>245</v>
      </c>
      <c r="Q310" s="51">
        <v>8</v>
      </c>
      <c r="R310" s="90">
        <f t="shared" si="35"/>
        <v>3.2653061224489797</v>
      </c>
      <c r="S310" s="45">
        <v>660</v>
      </c>
      <c r="T310" s="45">
        <v>565</v>
      </c>
      <c r="U310" s="90">
        <f t="shared" si="36"/>
        <v>85.606060606060609</v>
      </c>
      <c r="V310" s="45">
        <v>206</v>
      </c>
      <c r="W310" s="45">
        <v>2</v>
      </c>
      <c r="X310" s="90">
        <f t="shared" si="39"/>
        <v>0.970873786407767</v>
      </c>
      <c r="Y310" s="45">
        <v>259</v>
      </c>
      <c r="Z310" s="45">
        <v>142</v>
      </c>
      <c r="AA310" s="90">
        <f t="shared" si="37"/>
        <v>54.826254826254825</v>
      </c>
    </row>
    <row r="311" spans="1:27" x14ac:dyDescent="0.3">
      <c r="A311" s="3" t="s">
        <v>383</v>
      </c>
      <c r="B311" s="3" t="s">
        <v>383</v>
      </c>
      <c r="C311" s="54" t="s">
        <v>391</v>
      </c>
      <c r="D311" s="72">
        <v>1339</v>
      </c>
      <c r="E311" s="51">
        <v>777</v>
      </c>
      <c r="F311" s="90">
        <f t="shared" si="38"/>
        <v>58.028379387602691</v>
      </c>
      <c r="G311" s="72">
        <v>1320</v>
      </c>
      <c r="H311" s="51">
        <v>770</v>
      </c>
      <c r="I311" s="90">
        <f t="shared" si="40"/>
        <v>58.333333333333336</v>
      </c>
      <c r="J311" s="51">
        <v>14</v>
      </c>
      <c r="K311" s="51">
        <v>13</v>
      </c>
      <c r="L311" s="90">
        <f t="shared" si="41"/>
        <v>92.857142857142861</v>
      </c>
      <c r="M311" s="51">
        <v>14</v>
      </c>
      <c r="N311" s="51">
        <v>13</v>
      </c>
      <c r="O311" s="90">
        <f t="shared" si="34"/>
        <v>92.857142857142861</v>
      </c>
      <c r="P311" s="51">
        <v>887</v>
      </c>
      <c r="Q311" s="51">
        <v>41</v>
      </c>
      <c r="R311" s="90">
        <f t="shared" si="35"/>
        <v>4.6223224351747465</v>
      </c>
      <c r="S311" s="45">
        <v>719</v>
      </c>
      <c r="T311" s="45">
        <v>562</v>
      </c>
      <c r="U311" s="90">
        <f t="shared" si="36"/>
        <v>78.164116828929068</v>
      </c>
      <c r="V311" s="45">
        <v>216</v>
      </c>
      <c r="W311" s="45">
        <v>3</v>
      </c>
      <c r="X311" s="90">
        <f t="shared" si="39"/>
        <v>1.3888888888888888</v>
      </c>
      <c r="Y311" s="45">
        <v>285</v>
      </c>
      <c r="Z311" s="45">
        <v>128</v>
      </c>
      <c r="AA311" s="90">
        <f t="shared" si="37"/>
        <v>44.912280701754383</v>
      </c>
    </row>
    <row r="312" spans="1:27" x14ac:dyDescent="0.3">
      <c r="A312" s="3" t="s">
        <v>383</v>
      </c>
      <c r="B312" s="3" t="s">
        <v>383</v>
      </c>
      <c r="C312" s="54" t="s">
        <v>392</v>
      </c>
      <c r="D312" s="51">
        <v>978</v>
      </c>
      <c r="E312" s="51">
        <v>969</v>
      </c>
      <c r="F312" s="90">
        <f t="shared" si="38"/>
        <v>99.079754601226995</v>
      </c>
      <c r="G312" s="72">
        <v>1015</v>
      </c>
      <c r="H312" s="72">
        <v>1009</v>
      </c>
      <c r="I312" s="90">
        <f t="shared" si="40"/>
        <v>99.408866995073893</v>
      </c>
      <c r="J312" s="51">
        <v>13</v>
      </c>
      <c r="K312" s="51">
        <v>13</v>
      </c>
      <c r="L312" s="90">
        <f t="shared" si="41"/>
        <v>100</v>
      </c>
      <c r="M312" s="51">
        <v>13</v>
      </c>
      <c r="N312" s="51">
        <v>13</v>
      </c>
      <c r="O312" s="90">
        <f t="shared" si="34"/>
        <v>100</v>
      </c>
      <c r="P312" s="51">
        <v>329</v>
      </c>
      <c r="Q312" s="51">
        <v>7</v>
      </c>
      <c r="R312" s="90">
        <f t="shared" si="35"/>
        <v>2.1276595744680851</v>
      </c>
      <c r="S312" s="45">
        <v>483</v>
      </c>
      <c r="T312" s="45">
        <v>352</v>
      </c>
      <c r="U312" s="90">
        <f t="shared" si="36"/>
        <v>72.877846790890274</v>
      </c>
      <c r="V312" s="45">
        <v>194</v>
      </c>
      <c r="W312" s="45">
        <v>5</v>
      </c>
      <c r="X312" s="90">
        <f t="shared" si="39"/>
        <v>2.5773195876288661</v>
      </c>
      <c r="Y312" s="45">
        <v>166</v>
      </c>
      <c r="Z312" s="45">
        <v>84</v>
      </c>
      <c r="AA312" s="90">
        <f t="shared" si="37"/>
        <v>50.602409638554214</v>
      </c>
    </row>
    <row r="313" spans="1:27" x14ac:dyDescent="0.3">
      <c r="A313" s="3" t="s">
        <v>383</v>
      </c>
      <c r="B313" s="3" t="s">
        <v>383</v>
      </c>
      <c r="C313" s="54" t="s">
        <v>394</v>
      </c>
      <c r="D313" s="72">
        <v>1166</v>
      </c>
      <c r="E313" s="51">
        <v>206</v>
      </c>
      <c r="F313" s="90">
        <f t="shared" si="38"/>
        <v>17.667238421955403</v>
      </c>
      <c r="G313" s="72">
        <v>1182</v>
      </c>
      <c r="H313" s="51">
        <v>191</v>
      </c>
      <c r="I313" s="90">
        <f t="shared" si="40"/>
        <v>16.159052453468696</v>
      </c>
      <c r="J313" s="51">
        <v>10</v>
      </c>
      <c r="K313" s="51">
        <v>9</v>
      </c>
      <c r="L313" s="90">
        <f t="shared" si="41"/>
        <v>90</v>
      </c>
      <c r="M313" s="51">
        <v>10</v>
      </c>
      <c r="N313" s="51">
        <v>9</v>
      </c>
      <c r="O313" s="90">
        <f t="shared" si="34"/>
        <v>90</v>
      </c>
      <c r="P313" s="51">
        <v>343</v>
      </c>
      <c r="Q313" s="51">
        <v>3</v>
      </c>
      <c r="R313" s="90">
        <f t="shared" si="35"/>
        <v>0.87463556851311952</v>
      </c>
      <c r="S313" s="45">
        <v>773</v>
      </c>
      <c r="T313" s="45">
        <v>544</v>
      </c>
      <c r="U313" s="90">
        <f t="shared" si="36"/>
        <v>70.3751617076326</v>
      </c>
      <c r="V313" s="45">
        <v>230</v>
      </c>
      <c r="W313" s="45">
        <v>5</v>
      </c>
      <c r="X313" s="90">
        <f t="shared" si="39"/>
        <v>2.1739130434782608</v>
      </c>
      <c r="Y313" s="45">
        <v>241</v>
      </c>
      <c r="Z313" s="45">
        <v>137</v>
      </c>
      <c r="AA313" s="90">
        <f t="shared" si="37"/>
        <v>56.84647302904564</v>
      </c>
    </row>
    <row r="314" spans="1:27" x14ac:dyDescent="0.3">
      <c r="A314" s="3" t="s">
        <v>383</v>
      </c>
      <c r="B314" s="3" t="s">
        <v>383</v>
      </c>
      <c r="C314" s="54" t="s">
        <v>395</v>
      </c>
      <c r="D314" s="51">
        <v>905</v>
      </c>
      <c r="E314" s="51">
        <v>494</v>
      </c>
      <c r="F314" s="90">
        <f t="shared" si="38"/>
        <v>54.585635359116019</v>
      </c>
      <c r="G314" s="51">
        <v>911</v>
      </c>
      <c r="H314" s="51">
        <v>489</v>
      </c>
      <c r="I314" s="90">
        <f t="shared" si="40"/>
        <v>53.677277716794734</v>
      </c>
      <c r="J314" s="51">
        <v>7</v>
      </c>
      <c r="K314" s="51">
        <v>4</v>
      </c>
      <c r="L314" s="90">
        <f t="shared" si="41"/>
        <v>57.142857142857146</v>
      </c>
      <c r="M314" s="51">
        <v>7</v>
      </c>
      <c r="N314" s="51">
        <v>4</v>
      </c>
      <c r="O314" s="90">
        <f t="shared" si="34"/>
        <v>57.142857142857146</v>
      </c>
      <c r="P314" s="51">
        <v>109</v>
      </c>
      <c r="Q314" s="51">
        <v>0</v>
      </c>
      <c r="R314" s="90">
        <f t="shared" si="35"/>
        <v>0</v>
      </c>
      <c r="S314" s="45">
        <v>627</v>
      </c>
      <c r="T314" s="45">
        <v>342</v>
      </c>
      <c r="U314" s="90">
        <f t="shared" si="36"/>
        <v>54.545454545454547</v>
      </c>
      <c r="V314" s="45">
        <v>121</v>
      </c>
      <c r="W314" s="45">
        <v>3</v>
      </c>
      <c r="X314" s="90">
        <f t="shared" si="39"/>
        <v>2.4793388429752068</v>
      </c>
      <c r="Y314" s="45">
        <v>130</v>
      </c>
      <c r="Z314" s="45">
        <v>83</v>
      </c>
      <c r="AA314" s="90">
        <f t="shared" si="37"/>
        <v>63.846153846153847</v>
      </c>
    </row>
    <row r="315" spans="1:27" x14ac:dyDescent="0.3">
      <c r="A315" s="3" t="s">
        <v>383</v>
      </c>
      <c r="B315" s="3" t="s">
        <v>383</v>
      </c>
      <c r="C315" s="54" t="s">
        <v>396</v>
      </c>
      <c r="D315" s="72">
        <v>1785</v>
      </c>
      <c r="E315" s="51">
        <v>170</v>
      </c>
      <c r="F315" s="90">
        <f t="shared" si="38"/>
        <v>9.5238095238095237</v>
      </c>
      <c r="G315" s="72">
        <v>1757</v>
      </c>
      <c r="H315" s="51">
        <v>162</v>
      </c>
      <c r="I315" s="90">
        <f t="shared" si="40"/>
        <v>9.2202618099032438</v>
      </c>
      <c r="J315" s="51">
        <v>22</v>
      </c>
      <c r="K315" s="51">
        <v>7</v>
      </c>
      <c r="L315" s="90">
        <f t="shared" si="41"/>
        <v>31.818181818181817</v>
      </c>
      <c r="M315" s="51">
        <v>22</v>
      </c>
      <c r="N315" s="51">
        <v>7</v>
      </c>
      <c r="O315" s="90">
        <f t="shared" si="34"/>
        <v>31.818181818181817</v>
      </c>
      <c r="P315" s="72">
        <v>2209</v>
      </c>
      <c r="Q315" s="51">
        <v>227</v>
      </c>
      <c r="R315" s="90">
        <f t="shared" si="35"/>
        <v>10.276143051154369</v>
      </c>
      <c r="S315" s="44">
        <v>1152</v>
      </c>
      <c r="T315" s="45">
        <v>454</v>
      </c>
      <c r="U315" s="90">
        <f t="shared" si="36"/>
        <v>39.409722222222221</v>
      </c>
      <c r="V315" s="45">
        <v>331</v>
      </c>
      <c r="W315" s="45">
        <v>8</v>
      </c>
      <c r="X315" s="90">
        <f t="shared" si="39"/>
        <v>2.416918429003021</v>
      </c>
      <c r="Y315" s="45">
        <v>407</v>
      </c>
      <c r="Z315" s="45">
        <v>215</v>
      </c>
      <c r="AA315" s="90">
        <f t="shared" si="37"/>
        <v>52.825552825552826</v>
      </c>
    </row>
    <row r="316" spans="1:27" x14ac:dyDescent="0.3">
      <c r="A316" s="3" t="s">
        <v>383</v>
      </c>
      <c r="B316" s="3" t="s">
        <v>383</v>
      </c>
      <c r="C316" s="54" t="s">
        <v>397</v>
      </c>
      <c r="D316" s="72">
        <v>1604</v>
      </c>
      <c r="E316" s="72">
        <v>1060</v>
      </c>
      <c r="F316" s="90">
        <f t="shared" si="38"/>
        <v>66.084788029925193</v>
      </c>
      <c r="G316" s="72">
        <v>1567</v>
      </c>
      <c r="H316" s="72">
        <v>1028</v>
      </c>
      <c r="I316" s="90">
        <f t="shared" si="40"/>
        <v>65.603063178047222</v>
      </c>
      <c r="J316" s="51">
        <v>20</v>
      </c>
      <c r="K316" s="51">
        <v>15</v>
      </c>
      <c r="L316" s="90">
        <f t="shared" si="41"/>
        <v>75</v>
      </c>
      <c r="M316" s="51">
        <v>20</v>
      </c>
      <c r="N316" s="51">
        <v>15</v>
      </c>
      <c r="O316" s="90">
        <f t="shared" si="34"/>
        <v>75</v>
      </c>
      <c r="P316" s="51">
        <v>547</v>
      </c>
      <c r="Q316" s="51">
        <v>52</v>
      </c>
      <c r="R316" s="90">
        <f t="shared" si="35"/>
        <v>9.506398537477148</v>
      </c>
      <c r="S316" s="44">
        <v>1008</v>
      </c>
      <c r="T316" s="45">
        <v>519</v>
      </c>
      <c r="U316" s="90">
        <f t="shared" si="36"/>
        <v>51.488095238095241</v>
      </c>
      <c r="V316" s="45">
        <v>237</v>
      </c>
      <c r="W316" s="45">
        <v>7</v>
      </c>
      <c r="X316" s="90">
        <f t="shared" si="39"/>
        <v>2.9535864978902953</v>
      </c>
      <c r="Y316" s="46">
        <v>332</v>
      </c>
      <c r="Z316" s="46">
        <v>189</v>
      </c>
      <c r="AA316" s="90">
        <f t="shared" si="37"/>
        <v>56.927710843373497</v>
      </c>
    </row>
    <row r="317" spans="1:27" x14ac:dyDescent="0.3">
      <c r="A317" s="3" t="s">
        <v>383</v>
      </c>
      <c r="B317" s="3" t="s">
        <v>383</v>
      </c>
      <c r="C317" s="84" t="s">
        <v>398</v>
      </c>
      <c r="D317" s="53">
        <v>835</v>
      </c>
      <c r="E317" s="53">
        <v>572</v>
      </c>
      <c r="F317" s="90">
        <f t="shared" si="38"/>
        <v>68.502994011976043</v>
      </c>
      <c r="G317" s="53">
        <v>796</v>
      </c>
      <c r="H317" s="53">
        <v>532</v>
      </c>
      <c r="I317" s="90">
        <f t="shared" si="40"/>
        <v>66.834170854271363</v>
      </c>
      <c r="J317" s="53">
        <v>10</v>
      </c>
      <c r="K317" s="53">
        <v>8</v>
      </c>
      <c r="L317" s="90">
        <f t="shared" si="41"/>
        <v>80</v>
      </c>
      <c r="M317" s="53">
        <v>10</v>
      </c>
      <c r="N317" s="53">
        <v>8</v>
      </c>
      <c r="O317" s="90">
        <f t="shared" si="34"/>
        <v>80</v>
      </c>
      <c r="P317" s="53">
        <v>289</v>
      </c>
      <c r="Q317" s="53">
        <v>4</v>
      </c>
      <c r="R317" s="90">
        <f t="shared" si="35"/>
        <v>1.3840830449826989</v>
      </c>
      <c r="S317" s="46">
        <v>480</v>
      </c>
      <c r="T317" s="46">
        <v>345</v>
      </c>
      <c r="U317" s="90">
        <f t="shared" si="36"/>
        <v>71.875</v>
      </c>
      <c r="V317" s="46">
        <v>119</v>
      </c>
      <c r="W317" s="46">
        <v>0</v>
      </c>
      <c r="X317" s="90">
        <f t="shared" si="39"/>
        <v>0</v>
      </c>
      <c r="Y317" s="45">
        <v>184</v>
      </c>
      <c r="Z317" s="45">
        <v>100</v>
      </c>
      <c r="AA317" s="90">
        <f t="shared" si="37"/>
        <v>54.347826086956523</v>
      </c>
    </row>
    <row r="318" spans="1:27" x14ac:dyDescent="0.3">
      <c r="A318" s="3" t="s">
        <v>399</v>
      </c>
      <c r="B318" s="3" t="s">
        <v>399</v>
      </c>
      <c r="C318" s="54" t="s">
        <v>400</v>
      </c>
      <c r="D318" s="72">
        <v>2484</v>
      </c>
      <c r="E318" s="51">
        <v>120</v>
      </c>
      <c r="F318" s="90">
        <f t="shared" si="38"/>
        <v>4.8309178743961354</v>
      </c>
      <c r="G318" s="72">
        <v>2335</v>
      </c>
      <c r="H318" s="51">
        <v>141</v>
      </c>
      <c r="I318" s="90">
        <f t="shared" si="40"/>
        <v>6.0385438972162744</v>
      </c>
      <c r="J318" s="51">
        <v>23</v>
      </c>
      <c r="K318" s="51">
        <v>15</v>
      </c>
      <c r="L318" s="90">
        <f t="shared" si="41"/>
        <v>65.217391304347828</v>
      </c>
      <c r="M318" s="51">
        <v>23</v>
      </c>
      <c r="N318" s="51">
        <v>15</v>
      </c>
      <c r="O318" s="90">
        <f t="shared" si="34"/>
        <v>65.217391304347828</v>
      </c>
      <c r="P318" s="51">
        <v>611</v>
      </c>
      <c r="Q318" s="51">
        <v>39</v>
      </c>
      <c r="R318" s="90">
        <f t="shared" si="35"/>
        <v>6.3829787234042552</v>
      </c>
      <c r="S318" s="44">
        <v>1360</v>
      </c>
      <c r="T318" s="45">
        <v>905</v>
      </c>
      <c r="U318" s="90">
        <f t="shared" si="36"/>
        <v>66.544117647058826</v>
      </c>
      <c r="V318" s="45">
        <v>389</v>
      </c>
      <c r="W318" s="45">
        <v>100</v>
      </c>
      <c r="X318" s="90">
        <f t="shared" si="39"/>
        <v>25.70694087403599</v>
      </c>
      <c r="Y318" s="45">
        <v>676</v>
      </c>
      <c r="Z318" s="45">
        <v>116</v>
      </c>
      <c r="AA318" s="90">
        <f t="shared" si="37"/>
        <v>17.159763313609467</v>
      </c>
    </row>
    <row r="319" spans="1:27" x14ac:dyDescent="0.3">
      <c r="A319" s="3" t="s">
        <v>399</v>
      </c>
      <c r="B319" s="3" t="s">
        <v>399</v>
      </c>
      <c r="C319" s="54" t="s">
        <v>402</v>
      </c>
      <c r="D319" s="72">
        <v>1697</v>
      </c>
      <c r="E319" s="51">
        <v>459</v>
      </c>
      <c r="F319" s="90">
        <f t="shared" si="38"/>
        <v>27.047731290512669</v>
      </c>
      <c r="G319" s="72">
        <v>1514</v>
      </c>
      <c r="H319" s="51">
        <v>385</v>
      </c>
      <c r="I319" s="90">
        <f t="shared" si="40"/>
        <v>25.429326287978864</v>
      </c>
      <c r="J319" s="51">
        <v>19</v>
      </c>
      <c r="K319" s="51">
        <v>13</v>
      </c>
      <c r="L319" s="90">
        <f t="shared" si="41"/>
        <v>68.421052631578945</v>
      </c>
      <c r="M319" s="51">
        <v>19</v>
      </c>
      <c r="N319" s="51">
        <v>13</v>
      </c>
      <c r="O319" s="90">
        <f t="shared" si="34"/>
        <v>68.421052631578945</v>
      </c>
      <c r="P319" s="51">
        <v>338</v>
      </c>
      <c r="Q319" s="51">
        <v>23</v>
      </c>
      <c r="R319" s="90">
        <f t="shared" si="35"/>
        <v>6.8047337278106506</v>
      </c>
      <c r="S319" s="44">
        <v>1048</v>
      </c>
      <c r="T319" s="45">
        <v>712</v>
      </c>
      <c r="U319" s="90">
        <f t="shared" si="36"/>
        <v>67.938931297709928</v>
      </c>
      <c r="V319" s="45">
        <v>329</v>
      </c>
      <c r="W319" s="45">
        <v>100</v>
      </c>
      <c r="X319" s="90">
        <f t="shared" si="39"/>
        <v>30.3951367781155</v>
      </c>
      <c r="Y319" s="45">
        <v>671</v>
      </c>
      <c r="Z319" s="45">
        <v>184</v>
      </c>
      <c r="AA319" s="90">
        <f t="shared" si="37"/>
        <v>27.421758569299552</v>
      </c>
    </row>
    <row r="320" spans="1:27" x14ac:dyDescent="0.3">
      <c r="A320" s="3" t="s">
        <v>399</v>
      </c>
      <c r="B320" s="3" t="s">
        <v>399</v>
      </c>
      <c r="C320" s="54" t="s">
        <v>403</v>
      </c>
      <c r="D320" s="72">
        <v>1180</v>
      </c>
      <c r="E320" s="72">
        <v>1073</v>
      </c>
      <c r="F320" s="90">
        <f t="shared" si="38"/>
        <v>90.932203389830505</v>
      </c>
      <c r="G320" s="72">
        <v>1077</v>
      </c>
      <c r="H320" s="51">
        <v>959</v>
      </c>
      <c r="I320" s="90">
        <f t="shared" si="40"/>
        <v>89.043639740018577</v>
      </c>
      <c r="J320" s="51">
        <v>7</v>
      </c>
      <c r="K320" s="51">
        <v>5</v>
      </c>
      <c r="L320" s="90">
        <f t="shared" si="41"/>
        <v>71.428571428571431</v>
      </c>
      <c r="M320" s="51">
        <v>7</v>
      </c>
      <c r="N320" s="51">
        <v>5</v>
      </c>
      <c r="O320" s="90">
        <f t="shared" si="34"/>
        <v>71.428571428571431</v>
      </c>
      <c r="P320" s="51">
        <v>257</v>
      </c>
      <c r="Q320" s="51">
        <v>6</v>
      </c>
      <c r="R320" s="90">
        <f t="shared" si="35"/>
        <v>2.3346303501945527</v>
      </c>
      <c r="S320" s="45">
        <v>733</v>
      </c>
      <c r="T320" s="45">
        <v>450</v>
      </c>
      <c r="U320" s="90">
        <f t="shared" si="36"/>
        <v>61.391541609822646</v>
      </c>
      <c r="V320" s="45">
        <v>287</v>
      </c>
      <c r="W320" s="45">
        <v>41</v>
      </c>
      <c r="X320" s="90">
        <f t="shared" si="39"/>
        <v>14.285714285714286</v>
      </c>
      <c r="Y320" s="45">
        <v>501</v>
      </c>
      <c r="Z320" s="45">
        <v>138</v>
      </c>
      <c r="AA320" s="90">
        <f t="shared" si="37"/>
        <v>27.54491017964072</v>
      </c>
    </row>
    <row r="321" spans="1:27" x14ac:dyDescent="0.3">
      <c r="A321" s="3" t="s">
        <v>399</v>
      </c>
      <c r="B321" s="3" t="s">
        <v>399</v>
      </c>
      <c r="C321" s="54" t="s">
        <v>404</v>
      </c>
      <c r="D321" s="72">
        <v>1081</v>
      </c>
      <c r="E321" s="51">
        <v>2</v>
      </c>
      <c r="F321" s="90">
        <f t="shared" si="38"/>
        <v>0.18501387604070305</v>
      </c>
      <c r="G321" s="72">
        <v>1024</v>
      </c>
      <c r="H321" s="51">
        <v>7</v>
      </c>
      <c r="I321" s="90">
        <f t="shared" si="40"/>
        <v>0.68359375</v>
      </c>
      <c r="J321" s="51">
        <v>16</v>
      </c>
      <c r="K321" s="51">
        <v>7</v>
      </c>
      <c r="L321" s="90">
        <f t="shared" si="41"/>
        <v>43.75</v>
      </c>
      <c r="M321" s="51">
        <v>16</v>
      </c>
      <c r="N321" s="51">
        <v>7</v>
      </c>
      <c r="O321" s="90">
        <f t="shared" si="34"/>
        <v>43.75</v>
      </c>
      <c r="P321" s="72">
        <v>1766</v>
      </c>
      <c r="Q321" s="51">
        <v>225</v>
      </c>
      <c r="R321" s="90">
        <f t="shared" si="35"/>
        <v>12.740656851642129</v>
      </c>
      <c r="S321" s="45">
        <v>600</v>
      </c>
      <c r="T321" s="45">
        <v>502</v>
      </c>
      <c r="U321" s="90">
        <f t="shared" si="36"/>
        <v>83.666666666666671</v>
      </c>
      <c r="V321" s="45">
        <v>179</v>
      </c>
      <c r="W321" s="45">
        <v>45</v>
      </c>
      <c r="X321" s="90">
        <f t="shared" si="39"/>
        <v>25.139664804469273</v>
      </c>
      <c r="Y321" s="45">
        <v>364</v>
      </c>
      <c r="Z321" s="45">
        <v>148</v>
      </c>
      <c r="AA321" s="90">
        <f t="shared" si="37"/>
        <v>40.659340659340657</v>
      </c>
    </row>
    <row r="322" spans="1:27" x14ac:dyDescent="0.3">
      <c r="A322" s="3" t="s">
        <v>399</v>
      </c>
      <c r="B322" s="3" t="s">
        <v>399</v>
      </c>
      <c r="C322" s="84" t="s">
        <v>406</v>
      </c>
      <c r="D322" s="53">
        <v>735</v>
      </c>
      <c r="E322" s="53">
        <v>274</v>
      </c>
      <c r="F322" s="90">
        <f t="shared" si="38"/>
        <v>37.278911564625851</v>
      </c>
      <c r="G322" s="53">
        <v>644</v>
      </c>
      <c r="H322" s="53">
        <v>245</v>
      </c>
      <c r="I322" s="90">
        <f t="shared" si="40"/>
        <v>38.043478260869563</v>
      </c>
      <c r="J322" s="53">
        <v>8</v>
      </c>
      <c r="K322" s="53">
        <v>8</v>
      </c>
      <c r="L322" s="90">
        <f t="shared" si="41"/>
        <v>100</v>
      </c>
      <c r="M322" s="53">
        <v>8</v>
      </c>
      <c r="N322" s="53">
        <v>8</v>
      </c>
      <c r="O322" s="90">
        <f t="shared" si="34"/>
        <v>100</v>
      </c>
      <c r="P322" s="53">
        <v>194</v>
      </c>
      <c r="Q322" s="53">
        <v>1</v>
      </c>
      <c r="R322" s="90">
        <f t="shared" si="35"/>
        <v>0.51546391752577314</v>
      </c>
      <c r="S322" s="46">
        <v>405</v>
      </c>
      <c r="T322" s="46">
        <v>312</v>
      </c>
      <c r="U322" s="90">
        <f t="shared" si="36"/>
        <v>77.037037037037038</v>
      </c>
      <c r="V322" s="46">
        <v>138</v>
      </c>
      <c r="W322" s="46">
        <v>30</v>
      </c>
      <c r="X322" s="90">
        <f t="shared" si="39"/>
        <v>21.739130434782609</v>
      </c>
      <c r="Y322" s="46">
        <v>290</v>
      </c>
      <c r="Z322" s="46">
        <v>104</v>
      </c>
      <c r="AA322" s="90">
        <f t="shared" si="37"/>
        <v>35.862068965517238</v>
      </c>
    </row>
    <row r="323" spans="1:27" x14ac:dyDescent="0.3">
      <c r="A323" s="3" t="s">
        <v>407</v>
      </c>
      <c r="B323" s="3" t="s">
        <v>407</v>
      </c>
      <c r="C323" s="54" t="s">
        <v>408</v>
      </c>
      <c r="D323" s="72">
        <v>2896</v>
      </c>
      <c r="E323" s="51">
        <v>747</v>
      </c>
      <c r="F323" s="90">
        <f t="shared" si="38"/>
        <v>25.794198895027623</v>
      </c>
      <c r="G323" s="72">
        <v>2628</v>
      </c>
      <c r="H323" s="51">
        <v>726</v>
      </c>
      <c r="I323" s="90">
        <f t="shared" si="40"/>
        <v>27.625570776255707</v>
      </c>
      <c r="J323" s="51">
        <v>45</v>
      </c>
      <c r="K323" s="51">
        <v>33</v>
      </c>
      <c r="L323" s="90">
        <f t="shared" si="41"/>
        <v>73.333333333333329</v>
      </c>
      <c r="M323" s="51">
        <v>45</v>
      </c>
      <c r="N323" s="51">
        <v>33</v>
      </c>
      <c r="O323" s="90">
        <f t="shared" si="34"/>
        <v>73.333333333333329</v>
      </c>
      <c r="P323" s="51">
        <v>514</v>
      </c>
      <c r="Q323" s="51">
        <v>79</v>
      </c>
      <c r="R323" s="90">
        <f t="shared" si="35"/>
        <v>15.369649805447471</v>
      </c>
      <c r="S323" s="44">
        <v>1728</v>
      </c>
      <c r="T323" s="44">
        <v>1244</v>
      </c>
      <c r="U323" s="90">
        <f t="shared" si="36"/>
        <v>71.990740740740748</v>
      </c>
      <c r="V323" s="45">
        <v>535</v>
      </c>
      <c r="W323" s="45">
        <v>2</v>
      </c>
      <c r="X323" s="90">
        <f t="shared" si="39"/>
        <v>0.37383177570093457</v>
      </c>
      <c r="Y323" s="45">
        <v>975</v>
      </c>
      <c r="Z323" s="45">
        <v>337</v>
      </c>
      <c r="AA323" s="90">
        <f t="shared" si="37"/>
        <v>34.564102564102562</v>
      </c>
    </row>
    <row r="324" spans="1:27" x14ac:dyDescent="0.3">
      <c r="A324" s="3" t="s">
        <v>407</v>
      </c>
      <c r="B324" s="3" t="s">
        <v>407</v>
      </c>
      <c r="C324" s="54" t="s">
        <v>409</v>
      </c>
      <c r="D324" s="72">
        <v>2295</v>
      </c>
      <c r="E324" s="72">
        <v>1310</v>
      </c>
      <c r="F324" s="90">
        <f t="shared" si="38"/>
        <v>57.080610021786491</v>
      </c>
      <c r="G324" s="72">
        <v>2102</v>
      </c>
      <c r="H324" s="72">
        <v>1150</v>
      </c>
      <c r="I324" s="90">
        <f t="shared" si="40"/>
        <v>54.709800190294956</v>
      </c>
      <c r="J324" s="51">
        <v>39</v>
      </c>
      <c r="K324" s="51">
        <v>33</v>
      </c>
      <c r="L324" s="90">
        <f t="shared" si="41"/>
        <v>84.615384615384613</v>
      </c>
      <c r="M324" s="51">
        <v>39</v>
      </c>
      <c r="N324" s="51">
        <v>33</v>
      </c>
      <c r="O324" s="90">
        <f t="shared" ref="O324:O372" si="42">+N324*100/M324</f>
        <v>84.615384615384613</v>
      </c>
      <c r="P324" s="51">
        <v>417</v>
      </c>
      <c r="Q324" s="51">
        <v>75</v>
      </c>
      <c r="R324" s="90">
        <f t="shared" ref="R324:R372" si="43">+Q324*100/P324</f>
        <v>17.985611510791365</v>
      </c>
      <c r="S324" s="44">
        <v>1334</v>
      </c>
      <c r="T324" s="45">
        <v>794</v>
      </c>
      <c r="U324" s="90">
        <f t="shared" ref="U324:U372" si="44">+T324*100/S324</f>
        <v>59.520239880059968</v>
      </c>
      <c r="V324" s="45">
        <v>442</v>
      </c>
      <c r="W324" s="45">
        <v>4</v>
      </c>
      <c r="X324" s="90">
        <f t="shared" si="39"/>
        <v>0.90497737556561086</v>
      </c>
      <c r="Y324" s="45">
        <v>776</v>
      </c>
      <c r="Z324" s="45">
        <v>186</v>
      </c>
      <c r="AA324" s="90">
        <f t="shared" ref="AA324:AA372" si="45">+Z324*100/Y324</f>
        <v>23.969072164948454</v>
      </c>
    </row>
    <row r="325" spans="1:27" x14ac:dyDescent="0.3">
      <c r="A325" s="3" t="s">
        <v>407</v>
      </c>
      <c r="B325" s="3" t="s">
        <v>407</v>
      </c>
      <c r="C325" s="54" t="s">
        <v>410</v>
      </c>
      <c r="D325" s="72">
        <v>3240</v>
      </c>
      <c r="E325" s="51">
        <v>830</v>
      </c>
      <c r="F325" s="90">
        <f t="shared" ref="F325:F347" si="46">+E325*100/D325</f>
        <v>25.617283950617285</v>
      </c>
      <c r="G325" s="72">
        <v>3068</v>
      </c>
      <c r="H325" s="51">
        <v>771</v>
      </c>
      <c r="I325" s="90">
        <f t="shared" si="40"/>
        <v>25.130378096479792</v>
      </c>
      <c r="J325" s="51">
        <v>81</v>
      </c>
      <c r="K325" s="51">
        <v>49</v>
      </c>
      <c r="L325" s="90">
        <f t="shared" si="41"/>
        <v>60.493827160493829</v>
      </c>
      <c r="M325" s="51">
        <v>81</v>
      </c>
      <c r="N325" s="51">
        <v>49</v>
      </c>
      <c r="O325" s="90">
        <f t="shared" si="42"/>
        <v>60.493827160493829</v>
      </c>
      <c r="P325" s="51">
        <v>701</v>
      </c>
      <c r="Q325" s="51">
        <v>42</v>
      </c>
      <c r="R325" s="90">
        <f t="shared" si="43"/>
        <v>5.9914407988587728</v>
      </c>
      <c r="S325" s="44">
        <v>1764</v>
      </c>
      <c r="T325" s="44">
        <v>1123</v>
      </c>
      <c r="U325" s="90">
        <f t="shared" si="44"/>
        <v>63.662131519274375</v>
      </c>
      <c r="V325" s="45">
        <v>435</v>
      </c>
      <c r="W325" s="45">
        <v>4</v>
      </c>
      <c r="X325" s="90">
        <f t="shared" ref="X325:X372" si="47">+W325*100/V325</f>
        <v>0.91954022988505746</v>
      </c>
      <c r="Y325" s="45">
        <v>781</v>
      </c>
      <c r="Z325" s="45">
        <v>94</v>
      </c>
      <c r="AA325" s="90">
        <f t="shared" si="45"/>
        <v>12.03585147247119</v>
      </c>
    </row>
    <row r="326" spans="1:27" x14ac:dyDescent="0.3">
      <c r="A326" s="3" t="s">
        <v>407</v>
      </c>
      <c r="B326" s="3" t="s">
        <v>407</v>
      </c>
      <c r="C326" s="54" t="s">
        <v>411</v>
      </c>
      <c r="D326" s="72">
        <v>1034</v>
      </c>
      <c r="E326" s="51">
        <v>909</v>
      </c>
      <c r="F326" s="90">
        <f t="shared" si="46"/>
        <v>87.911025145067697</v>
      </c>
      <c r="G326" s="51">
        <v>945</v>
      </c>
      <c r="H326" s="51">
        <v>826</v>
      </c>
      <c r="I326" s="90">
        <f t="shared" si="40"/>
        <v>87.407407407407405</v>
      </c>
      <c r="J326" s="51">
        <v>17</v>
      </c>
      <c r="K326" s="51">
        <v>15</v>
      </c>
      <c r="L326" s="90">
        <f t="shared" si="41"/>
        <v>88.235294117647058</v>
      </c>
      <c r="M326" s="51">
        <v>17</v>
      </c>
      <c r="N326" s="51">
        <v>15</v>
      </c>
      <c r="O326" s="90">
        <f t="shared" si="42"/>
        <v>88.235294117647058</v>
      </c>
      <c r="P326" s="72">
        <v>1114</v>
      </c>
      <c r="Q326" s="51">
        <v>58</v>
      </c>
      <c r="R326" s="90">
        <f t="shared" si="43"/>
        <v>5.2064631956912031</v>
      </c>
      <c r="S326" s="45">
        <v>803</v>
      </c>
      <c r="T326" s="45">
        <v>764</v>
      </c>
      <c r="U326" s="90">
        <f t="shared" si="44"/>
        <v>95.143212951432133</v>
      </c>
      <c r="V326" s="45">
        <v>240</v>
      </c>
      <c r="W326" s="45">
        <v>18</v>
      </c>
      <c r="X326" s="90">
        <f t="shared" si="47"/>
        <v>7.5</v>
      </c>
      <c r="Y326" s="45">
        <v>394</v>
      </c>
      <c r="Z326" s="45">
        <v>139</v>
      </c>
      <c r="AA326" s="90">
        <f t="shared" si="45"/>
        <v>35.279187817258887</v>
      </c>
    </row>
    <row r="327" spans="1:27" x14ac:dyDescent="0.3">
      <c r="A327" s="3" t="s">
        <v>407</v>
      </c>
      <c r="B327" s="3" t="s">
        <v>407</v>
      </c>
      <c r="C327" s="54" t="s">
        <v>412</v>
      </c>
      <c r="D327" s="51">
        <v>734</v>
      </c>
      <c r="E327" s="51">
        <v>80</v>
      </c>
      <c r="F327" s="90">
        <f t="shared" si="46"/>
        <v>10.899182561307901</v>
      </c>
      <c r="G327" s="51">
        <v>670</v>
      </c>
      <c r="H327" s="51">
        <v>77</v>
      </c>
      <c r="I327" s="90">
        <f t="shared" si="40"/>
        <v>11.492537313432836</v>
      </c>
      <c r="J327" s="51">
        <v>21</v>
      </c>
      <c r="K327" s="51">
        <v>11</v>
      </c>
      <c r="L327" s="90">
        <f t="shared" si="41"/>
        <v>52.38095238095238</v>
      </c>
      <c r="M327" s="51">
        <v>21</v>
      </c>
      <c r="N327" s="51">
        <v>11</v>
      </c>
      <c r="O327" s="90">
        <f t="shared" si="42"/>
        <v>52.38095238095238</v>
      </c>
      <c r="P327" s="51">
        <v>284</v>
      </c>
      <c r="Q327" s="51">
        <v>15</v>
      </c>
      <c r="R327" s="90">
        <f t="shared" si="43"/>
        <v>5.28169014084507</v>
      </c>
      <c r="S327" s="45">
        <v>463</v>
      </c>
      <c r="T327" s="45">
        <v>310</v>
      </c>
      <c r="U327" s="90">
        <f t="shared" si="44"/>
        <v>66.954643628509714</v>
      </c>
      <c r="V327" s="45">
        <v>114</v>
      </c>
      <c r="W327" s="45">
        <v>1</v>
      </c>
      <c r="X327" s="90">
        <f t="shared" si="47"/>
        <v>0.8771929824561403</v>
      </c>
      <c r="Y327" s="45">
        <v>231</v>
      </c>
      <c r="Z327" s="45">
        <v>72</v>
      </c>
      <c r="AA327" s="90">
        <f t="shared" si="45"/>
        <v>31.168831168831169</v>
      </c>
    </row>
    <row r="328" spans="1:27" x14ac:dyDescent="0.3">
      <c r="A328" s="3" t="s">
        <v>407</v>
      </c>
      <c r="B328" s="3" t="s">
        <v>407</v>
      </c>
      <c r="C328" s="54" t="s">
        <v>415</v>
      </c>
      <c r="D328" s="72">
        <v>1099</v>
      </c>
      <c r="E328" s="72">
        <v>1088</v>
      </c>
      <c r="F328" s="90">
        <f t="shared" si="46"/>
        <v>98.999090081892632</v>
      </c>
      <c r="G328" s="51">
        <v>991</v>
      </c>
      <c r="H328" s="51">
        <v>947</v>
      </c>
      <c r="I328" s="90">
        <f t="shared" si="40"/>
        <v>95.560040363269422</v>
      </c>
      <c r="J328" s="51">
        <v>20</v>
      </c>
      <c r="K328" s="51">
        <v>18</v>
      </c>
      <c r="L328" s="90">
        <f t="shared" si="41"/>
        <v>90</v>
      </c>
      <c r="M328" s="51">
        <v>20</v>
      </c>
      <c r="N328" s="51">
        <v>18</v>
      </c>
      <c r="O328" s="90">
        <f t="shared" si="42"/>
        <v>90</v>
      </c>
      <c r="P328" s="51">
        <v>654</v>
      </c>
      <c r="Q328" s="51">
        <v>2</v>
      </c>
      <c r="R328" s="90">
        <f t="shared" si="43"/>
        <v>0.3058103975535168</v>
      </c>
      <c r="S328" s="45">
        <v>564</v>
      </c>
      <c r="T328" s="45">
        <v>537</v>
      </c>
      <c r="U328" s="90">
        <f t="shared" si="44"/>
        <v>95.212765957446805</v>
      </c>
      <c r="V328" s="45">
        <v>196</v>
      </c>
      <c r="W328" s="45">
        <v>1</v>
      </c>
      <c r="X328" s="90">
        <f t="shared" si="47"/>
        <v>0.51020408163265307</v>
      </c>
      <c r="Y328" s="45">
        <v>372</v>
      </c>
      <c r="Z328" s="45">
        <v>99</v>
      </c>
      <c r="AA328" s="90">
        <f t="shared" si="45"/>
        <v>26.612903225806452</v>
      </c>
    </row>
    <row r="329" spans="1:27" x14ac:dyDescent="0.3">
      <c r="A329" s="3" t="s">
        <v>407</v>
      </c>
      <c r="B329" s="3" t="s">
        <v>407</v>
      </c>
      <c r="C329" s="54" t="s">
        <v>416</v>
      </c>
      <c r="D329" s="72">
        <v>1146</v>
      </c>
      <c r="E329" s="51">
        <v>119</v>
      </c>
      <c r="F329" s="90">
        <f t="shared" si="46"/>
        <v>10.383944153577662</v>
      </c>
      <c r="G329" s="51">
        <v>965</v>
      </c>
      <c r="H329" s="51">
        <v>106</v>
      </c>
      <c r="I329" s="90">
        <f t="shared" si="40"/>
        <v>10.984455958549223</v>
      </c>
      <c r="J329" s="51">
        <v>30</v>
      </c>
      <c r="K329" s="51">
        <v>27</v>
      </c>
      <c r="L329" s="90">
        <f t="shared" si="41"/>
        <v>90</v>
      </c>
      <c r="M329" s="51">
        <v>30</v>
      </c>
      <c r="N329" s="51">
        <v>27</v>
      </c>
      <c r="O329" s="90">
        <f t="shared" si="42"/>
        <v>90</v>
      </c>
      <c r="P329" s="72">
        <v>1565</v>
      </c>
      <c r="Q329" s="51">
        <v>201</v>
      </c>
      <c r="R329" s="90">
        <f t="shared" si="43"/>
        <v>12.843450479233226</v>
      </c>
      <c r="S329" s="45">
        <v>784</v>
      </c>
      <c r="T329" s="45">
        <v>759</v>
      </c>
      <c r="U329" s="90">
        <f t="shared" si="44"/>
        <v>96.811224489795919</v>
      </c>
      <c r="V329" s="45">
        <v>320</v>
      </c>
      <c r="W329" s="45">
        <v>0</v>
      </c>
      <c r="X329" s="90">
        <f t="shared" si="47"/>
        <v>0</v>
      </c>
      <c r="Y329" s="45">
        <v>624</v>
      </c>
      <c r="Z329" s="45">
        <v>321</v>
      </c>
      <c r="AA329" s="90">
        <f t="shared" si="45"/>
        <v>51.442307692307693</v>
      </c>
    </row>
    <row r="330" spans="1:27" ht="14.5" thickBot="1" x14ac:dyDescent="0.35">
      <c r="A330" s="3" t="s">
        <v>407</v>
      </c>
      <c r="B330" s="3" t="s">
        <v>407</v>
      </c>
      <c r="C330" s="84" t="s">
        <v>417</v>
      </c>
      <c r="D330" s="53">
        <v>844</v>
      </c>
      <c r="E330" s="53">
        <v>563</v>
      </c>
      <c r="F330" s="90">
        <f t="shared" si="46"/>
        <v>66.706161137440759</v>
      </c>
      <c r="G330" s="53">
        <v>785</v>
      </c>
      <c r="H330" s="53">
        <v>510</v>
      </c>
      <c r="I330" s="90">
        <f t="shared" si="40"/>
        <v>64.968152866242036</v>
      </c>
      <c r="J330" s="53">
        <v>22</v>
      </c>
      <c r="K330" s="53">
        <v>18</v>
      </c>
      <c r="L330" s="90">
        <f t="shared" si="41"/>
        <v>81.818181818181813</v>
      </c>
      <c r="M330" s="53">
        <v>22</v>
      </c>
      <c r="N330" s="53">
        <v>18</v>
      </c>
      <c r="O330" s="90">
        <f t="shared" si="42"/>
        <v>81.818181818181813</v>
      </c>
      <c r="P330" s="53">
        <v>623</v>
      </c>
      <c r="Q330" s="53">
        <v>36</v>
      </c>
      <c r="R330" s="90">
        <f t="shared" si="43"/>
        <v>5.7784911717495984</v>
      </c>
      <c r="S330" s="46">
        <v>502</v>
      </c>
      <c r="T330" s="46">
        <v>413</v>
      </c>
      <c r="U330" s="90">
        <f t="shared" si="44"/>
        <v>82.270916334661351</v>
      </c>
      <c r="V330" s="45">
        <v>121</v>
      </c>
      <c r="W330" s="45">
        <v>3</v>
      </c>
      <c r="X330" s="90">
        <f t="shared" si="47"/>
        <v>2.4793388429752068</v>
      </c>
      <c r="Y330" s="46">
        <v>213</v>
      </c>
      <c r="Z330" s="46">
        <v>61</v>
      </c>
      <c r="AA330" s="90">
        <f t="shared" si="45"/>
        <v>28.63849765258216</v>
      </c>
    </row>
    <row r="331" spans="1:27" ht="14.5" thickBot="1" x14ac:dyDescent="0.35">
      <c r="A331" s="3" t="s">
        <v>419</v>
      </c>
      <c r="B331" s="3" t="s">
        <v>419</v>
      </c>
      <c r="C331" s="54" t="s">
        <v>420</v>
      </c>
      <c r="D331" s="72">
        <v>1724</v>
      </c>
      <c r="E331" s="51">
        <v>585</v>
      </c>
      <c r="F331" s="90">
        <f t="shared" si="46"/>
        <v>33.932714617169374</v>
      </c>
      <c r="G331" s="81">
        <v>1673</v>
      </c>
      <c r="H331" s="78">
        <v>535</v>
      </c>
      <c r="I331" s="90">
        <f t="shared" si="40"/>
        <v>31.978481769276748</v>
      </c>
      <c r="J331" s="51">
        <v>28</v>
      </c>
      <c r="K331" s="51">
        <v>23</v>
      </c>
      <c r="L331" s="90">
        <f t="shared" si="41"/>
        <v>82.142857142857139</v>
      </c>
      <c r="M331" s="51">
        <v>28</v>
      </c>
      <c r="N331" s="51">
        <v>23</v>
      </c>
      <c r="O331" s="90">
        <f t="shared" si="42"/>
        <v>82.142857142857139</v>
      </c>
      <c r="P331" s="51">
        <v>395</v>
      </c>
      <c r="Q331" s="51">
        <v>22</v>
      </c>
      <c r="R331" s="90">
        <f t="shared" si="43"/>
        <v>5.5696202531645573</v>
      </c>
      <c r="S331" s="45">
        <v>990</v>
      </c>
      <c r="T331" s="45">
        <v>877</v>
      </c>
      <c r="U331" s="90">
        <f t="shared" si="44"/>
        <v>88.585858585858588</v>
      </c>
      <c r="V331" s="45">
        <v>337</v>
      </c>
      <c r="W331" s="45">
        <v>0</v>
      </c>
      <c r="X331" s="90">
        <f t="shared" si="47"/>
        <v>0</v>
      </c>
      <c r="Y331" s="45">
        <v>501</v>
      </c>
      <c r="Z331" s="45">
        <v>303</v>
      </c>
      <c r="AA331" s="90">
        <f t="shared" si="45"/>
        <v>60.479041916167667</v>
      </c>
    </row>
    <row r="332" spans="1:27" ht="14.5" thickBot="1" x14ac:dyDescent="0.35">
      <c r="A332" s="3" t="s">
        <v>419</v>
      </c>
      <c r="B332" s="3" t="s">
        <v>419</v>
      </c>
      <c r="C332" s="54" t="s">
        <v>422</v>
      </c>
      <c r="D332" s="51">
        <v>714</v>
      </c>
      <c r="E332" s="51">
        <v>214</v>
      </c>
      <c r="F332" s="90">
        <f t="shared" si="46"/>
        <v>29.971988795518207</v>
      </c>
      <c r="G332" s="78">
        <v>713</v>
      </c>
      <c r="H332" s="78">
        <v>222</v>
      </c>
      <c r="I332" s="90">
        <f t="shared" si="40"/>
        <v>31.136044880785413</v>
      </c>
      <c r="J332" s="51">
        <v>9</v>
      </c>
      <c r="K332" s="51">
        <v>9</v>
      </c>
      <c r="L332" s="90">
        <f t="shared" si="41"/>
        <v>100</v>
      </c>
      <c r="M332" s="51">
        <v>9</v>
      </c>
      <c r="N332" s="51">
        <v>9</v>
      </c>
      <c r="O332" s="90">
        <f t="shared" si="42"/>
        <v>100</v>
      </c>
      <c r="P332" s="51">
        <v>184</v>
      </c>
      <c r="Q332" s="51">
        <v>13</v>
      </c>
      <c r="R332" s="90">
        <f t="shared" si="43"/>
        <v>7.0652173913043477</v>
      </c>
      <c r="S332" s="45">
        <v>379</v>
      </c>
      <c r="T332" s="45">
        <v>249</v>
      </c>
      <c r="U332" s="90">
        <f t="shared" si="44"/>
        <v>65.699208443271772</v>
      </c>
      <c r="V332" s="45">
        <v>133</v>
      </c>
      <c r="W332" s="45">
        <v>0</v>
      </c>
      <c r="X332" s="90">
        <f t="shared" si="47"/>
        <v>0</v>
      </c>
      <c r="Y332" s="45">
        <v>200</v>
      </c>
      <c r="Z332" s="45">
        <v>89</v>
      </c>
      <c r="AA332" s="90">
        <f t="shared" si="45"/>
        <v>44.5</v>
      </c>
    </row>
    <row r="333" spans="1:27" ht="14.5" thickBot="1" x14ac:dyDescent="0.35">
      <c r="A333" s="3" t="s">
        <v>419</v>
      </c>
      <c r="B333" s="3" t="s">
        <v>419</v>
      </c>
      <c r="C333" s="54" t="s">
        <v>423</v>
      </c>
      <c r="D333" s="51">
        <v>586</v>
      </c>
      <c r="E333" s="51">
        <v>261</v>
      </c>
      <c r="F333" s="90">
        <f t="shared" si="46"/>
        <v>44.539249146757676</v>
      </c>
      <c r="G333" s="78">
        <v>572</v>
      </c>
      <c r="H333" s="78">
        <v>245</v>
      </c>
      <c r="I333" s="90">
        <f t="shared" si="40"/>
        <v>42.832167832167833</v>
      </c>
      <c r="J333" s="51">
        <v>6</v>
      </c>
      <c r="K333" s="51">
        <v>6</v>
      </c>
      <c r="L333" s="90">
        <f t="shared" si="41"/>
        <v>100</v>
      </c>
      <c r="M333" s="51">
        <v>6</v>
      </c>
      <c r="N333" s="51">
        <v>6</v>
      </c>
      <c r="O333" s="90">
        <f t="shared" si="42"/>
        <v>100</v>
      </c>
      <c r="P333" s="51">
        <v>155</v>
      </c>
      <c r="Q333" s="51">
        <v>5</v>
      </c>
      <c r="R333" s="90">
        <f t="shared" si="43"/>
        <v>3.225806451612903</v>
      </c>
      <c r="S333" s="45">
        <v>342</v>
      </c>
      <c r="T333" s="45">
        <v>266</v>
      </c>
      <c r="U333" s="90">
        <f t="shared" si="44"/>
        <v>77.777777777777771</v>
      </c>
      <c r="V333" s="45">
        <v>104</v>
      </c>
      <c r="W333" s="45">
        <v>3</v>
      </c>
      <c r="X333" s="90">
        <f t="shared" si="47"/>
        <v>2.8846153846153846</v>
      </c>
      <c r="Y333" s="45">
        <v>135</v>
      </c>
      <c r="Z333" s="45">
        <v>66</v>
      </c>
      <c r="AA333" s="90">
        <f t="shared" si="45"/>
        <v>48.888888888888886</v>
      </c>
    </row>
    <row r="334" spans="1:27" ht="14.5" thickBot="1" x14ac:dyDescent="0.35">
      <c r="A334" s="3" t="s">
        <v>419</v>
      </c>
      <c r="B334" s="3" t="s">
        <v>419</v>
      </c>
      <c r="C334" s="54" t="s">
        <v>424</v>
      </c>
      <c r="D334" s="51">
        <v>918</v>
      </c>
      <c r="E334" s="51">
        <v>424</v>
      </c>
      <c r="F334" s="90">
        <f t="shared" si="46"/>
        <v>46.187363834422655</v>
      </c>
      <c r="G334" s="78">
        <v>892</v>
      </c>
      <c r="H334" s="78">
        <v>392</v>
      </c>
      <c r="I334" s="90">
        <f t="shared" si="40"/>
        <v>43.946188340807176</v>
      </c>
      <c r="J334" s="51">
        <v>5</v>
      </c>
      <c r="K334" s="51">
        <v>5</v>
      </c>
      <c r="L334" s="90">
        <f t="shared" si="41"/>
        <v>100</v>
      </c>
      <c r="M334" s="51">
        <v>5</v>
      </c>
      <c r="N334" s="51">
        <v>5</v>
      </c>
      <c r="O334" s="90">
        <f t="shared" si="42"/>
        <v>100</v>
      </c>
      <c r="P334" s="51">
        <v>308</v>
      </c>
      <c r="Q334" s="51">
        <v>9</v>
      </c>
      <c r="R334" s="90">
        <f t="shared" si="43"/>
        <v>2.9220779220779223</v>
      </c>
      <c r="S334" s="45">
        <v>483</v>
      </c>
      <c r="T334" s="45">
        <v>418</v>
      </c>
      <c r="U334" s="90">
        <f t="shared" si="44"/>
        <v>86.542443064182194</v>
      </c>
      <c r="V334" s="45">
        <v>143</v>
      </c>
      <c r="W334" s="45">
        <v>2</v>
      </c>
      <c r="X334" s="90">
        <f t="shared" si="47"/>
        <v>1.3986013986013985</v>
      </c>
      <c r="Y334" s="45">
        <v>208</v>
      </c>
      <c r="Z334" s="45">
        <v>94</v>
      </c>
      <c r="AA334" s="90">
        <f t="shared" si="45"/>
        <v>45.192307692307693</v>
      </c>
    </row>
    <row r="335" spans="1:27" ht="14.5" thickBot="1" x14ac:dyDescent="0.35">
      <c r="A335" s="3" t="s">
        <v>419</v>
      </c>
      <c r="B335" s="3" t="s">
        <v>419</v>
      </c>
      <c r="C335" s="54" t="s">
        <v>425</v>
      </c>
      <c r="D335" s="51">
        <v>954</v>
      </c>
      <c r="E335" s="51">
        <v>379</v>
      </c>
      <c r="F335" s="90">
        <f t="shared" si="46"/>
        <v>39.727463312368975</v>
      </c>
      <c r="G335" s="78">
        <v>933</v>
      </c>
      <c r="H335" s="78">
        <v>370</v>
      </c>
      <c r="I335" s="90">
        <f t="shared" si="40"/>
        <v>39.657020364415864</v>
      </c>
      <c r="J335" s="51">
        <v>23</v>
      </c>
      <c r="K335" s="51">
        <v>22</v>
      </c>
      <c r="L335" s="90">
        <f t="shared" si="41"/>
        <v>95.652173913043484</v>
      </c>
      <c r="M335" s="51">
        <v>23</v>
      </c>
      <c r="N335" s="51">
        <v>22</v>
      </c>
      <c r="O335" s="90">
        <f t="shared" si="42"/>
        <v>95.652173913043484</v>
      </c>
      <c r="P335" s="51">
        <v>235</v>
      </c>
      <c r="Q335" s="51">
        <v>11</v>
      </c>
      <c r="R335" s="90">
        <f t="shared" si="43"/>
        <v>4.6808510638297873</v>
      </c>
      <c r="S335" s="45">
        <v>540</v>
      </c>
      <c r="T335" s="45">
        <v>385</v>
      </c>
      <c r="U335" s="90">
        <f t="shared" si="44"/>
        <v>71.296296296296291</v>
      </c>
      <c r="V335" s="45">
        <v>149</v>
      </c>
      <c r="W335" s="45">
        <v>0</v>
      </c>
      <c r="X335" s="90">
        <f t="shared" si="47"/>
        <v>0</v>
      </c>
      <c r="Y335" s="45">
        <v>213</v>
      </c>
      <c r="Z335" s="45">
        <v>155</v>
      </c>
      <c r="AA335" s="90">
        <f t="shared" si="45"/>
        <v>72.769953051643199</v>
      </c>
    </row>
    <row r="336" spans="1:27" ht="14.5" thickBot="1" x14ac:dyDescent="0.35">
      <c r="A336" s="3" t="s">
        <v>419</v>
      </c>
      <c r="B336" s="3" t="s">
        <v>419</v>
      </c>
      <c r="C336" s="54" t="s">
        <v>426</v>
      </c>
      <c r="D336" s="72">
        <v>1197</v>
      </c>
      <c r="E336" s="51">
        <v>370</v>
      </c>
      <c r="F336" s="90">
        <f t="shared" si="46"/>
        <v>30.91060985797828</v>
      </c>
      <c r="G336" s="81">
        <v>1122</v>
      </c>
      <c r="H336" s="78">
        <v>321</v>
      </c>
      <c r="I336" s="90">
        <f t="shared" si="40"/>
        <v>28.609625668449198</v>
      </c>
      <c r="J336" s="51">
        <v>14</v>
      </c>
      <c r="K336" s="51">
        <v>12</v>
      </c>
      <c r="L336" s="90">
        <f t="shared" si="41"/>
        <v>85.714285714285708</v>
      </c>
      <c r="M336" s="51">
        <v>14</v>
      </c>
      <c r="N336" s="51">
        <v>12</v>
      </c>
      <c r="O336" s="90">
        <f t="shared" si="42"/>
        <v>85.714285714285708</v>
      </c>
      <c r="P336" s="51">
        <v>56</v>
      </c>
      <c r="Q336" s="51">
        <v>1</v>
      </c>
      <c r="R336" s="90">
        <f t="shared" si="43"/>
        <v>1.7857142857142858</v>
      </c>
      <c r="S336" s="45">
        <v>626</v>
      </c>
      <c r="T336" s="45">
        <v>477</v>
      </c>
      <c r="U336" s="90">
        <f t="shared" si="44"/>
        <v>76.198083067092654</v>
      </c>
      <c r="V336" s="45">
        <v>232</v>
      </c>
      <c r="W336" s="45">
        <v>5</v>
      </c>
      <c r="X336" s="90">
        <f t="shared" si="47"/>
        <v>2.1551724137931036</v>
      </c>
      <c r="Y336" s="45">
        <v>389</v>
      </c>
      <c r="Z336" s="45">
        <v>148</v>
      </c>
      <c r="AA336" s="90">
        <f t="shared" si="45"/>
        <v>38.046272493573262</v>
      </c>
    </row>
    <row r="337" spans="1:27" ht="14.5" thickBot="1" x14ac:dyDescent="0.35">
      <c r="A337" s="3" t="s">
        <v>419</v>
      </c>
      <c r="B337" s="3" t="s">
        <v>419</v>
      </c>
      <c r="C337" s="84" t="s">
        <v>427</v>
      </c>
      <c r="D337" s="73">
        <v>2003</v>
      </c>
      <c r="E337" s="53">
        <v>304</v>
      </c>
      <c r="F337" s="90">
        <f t="shared" si="46"/>
        <v>15.177234148776835</v>
      </c>
      <c r="G337" s="82">
        <v>1913</v>
      </c>
      <c r="H337" s="80">
        <v>280</v>
      </c>
      <c r="I337" s="90">
        <f t="shared" si="40"/>
        <v>14.636696288552013</v>
      </c>
      <c r="J337" s="53">
        <v>34</v>
      </c>
      <c r="K337" s="53">
        <v>25</v>
      </c>
      <c r="L337" s="90">
        <f t="shared" si="41"/>
        <v>73.529411764705884</v>
      </c>
      <c r="M337" s="53">
        <v>34</v>
      </c>
      <c r="N337" s="53">
        <v>25</v>
      </c>
      <c r="O337" s="90">
        <f t="shared" si="42"/>
        <v>73.529411764705884</v>
      </c>
      <c r="P337" s="73">
        <v>1393</v>
      </c>
      <c r="Q337" s="53">
        <v>840</v>
      </c>
      <c r="R337" s="90">
        <f t="shared" si="43"/>
        <v>60.301507537688444</v>
      </c>
      <c r="S337" s="47">
        <v>1390</v>
      </c>
      <c r="T337" s="47">
        <v>1255</v>
      </c>
      <c r="U337" s="90">
        <f t="shared" si="44"/>
        <v>90.287769784172667</v>
      </c>
      <c r="V337" s="46">
        <v>316</v>
      </c>
      <c r="W337" s="46">
        <v>1</v>
      </c>
      <c r="X337" s="90">
        <f t="shared" si="47"/>
        <v>0.31645569620253167</v>
      </c>
      <c r="Y337" s="45">
        <v>452</v>
      </c>
      <c r="Z337" s="45">
        <v>254</v>
      </c>
      <c r="AA337" s="90">
        <f t="shared" si="45"/>
        <v>56.194690265486727</v>
      </c>
    </row>
    <row r="338" spans="1:27" x14ac:dyDescent="0.3">
      <c r="A338" s="3" t="s">
        <v>428</v>
      </c>
      <c r="B338" s="3" t="s">
        <v>428</v>
      </c>
      <c r="C338" s="54" t="s">
        <v>429</v>
      </c>
      <c r="D338" s="72">
        <v>2191</v>
      </c>
      <c r="E338" s="51">
        <v>540</v>
      </c>
      <c r="F338" s="90">
        <f t="shared" si="46"/>
        <v>24.646280237334551</v>
      </c>
      <c r="G338" s="72">
        <v>2026</v>
      </c>
      <c r="H338" s="51">
        <v>499</v>
      </c>
      <c r="I338" s="90">
        <f t="shared" si="40"/>
        <v>24.629812438302071</v>
      </c>
      <c r="J338" s="51">
        <v>20</v>
      </c>
      <c r="K338" s="51">
        <v>19</v>
      </c>
      <c r="L338" s="90">
        <f t="shared" si="41"/>
        <v>95</v>
      </c>
      <c r="M338" s="51">
        <v>20</v>
      </c>
      <c r="N338" s="51">
        <v>19</v>
      </c>
      <c r="O338" s="90">
        <f t="shared" si="42"/>
        <v>95</v>
      </c>
      <c r="P338" s="51">
        <v>193</v>
      </c>
      <c r="Q338" s="51">
        <v>30</v>
      </c>
      <c r="R338" s="90">
        <f t="shared" si="43"/>
        <v>15.544041450777202</v>
      </c>
      <c r="S338" s="44">
        <v>1227</v>
      </c>
      <c r="T338" s="45">
        <v>793</v>
      </c>
      <c r="U338" s="90">
        <f t="shared" si="44"/>
        <v>64.629176854115727</v>
      </c>
      <c r="V338" s="45">
        <v>327</v>
      </c>
      <c r="W338" s="45">
        <v>36</v>
      </c>
      <c r="X338" s="90">
        <f t="shared" si="47"/>
        <v>11.009174311926605</v>
      </c>
      <c r="Y338" s="45">
        <v>605</v>
      </c>
      <c r="Z338" s="45">
        <v>160</v>
      </c>
      <c r="AA338" s="90">
        <f t="shared" si="45"/>
        <v>26.446280991735538</v>
      </c>
    </row>
    <row r="339" spans="1:27" x14ac:dyDescent="0.3">
      <c r="A339" s="3" t="s">
        <v>428</v>
      </c>
      <c r="B339" s="3" t="s">
        <v>428</v>
      </c>
      <c r="C339" s="54" t="s">
        <v>430</v>
      </c>
      <c r="D339" s="72">
        <v>1671</v>
      </c>
      <c r="E339" s="72">
        <v>1253</v>
      </c>
      <c r="F339" s="90">
        <f t="shared" si="46"/>
        <v>74.985038898862953</v>
      </c>
      <c r="G339" s="72">
        <v>1671</v>
      </c>
      <c r="H339" s="72">
        <v>1250</v>
      </c>
      <c r="I339" s="90">
        <f t="shared" si="40"/>
        <v>74.805505685218435</v>
      </c>
      <c r="J339" s="51">
        <v>20</v>
      </c>
      <c r="K339" s="51">
        <v>19</v>
      </c>
      <c r="L339" s="90">
        <f t="shared" si="41"/>
        <v>95</v>
      </c>
      <c r="M339" s="51">
        <v>20</v>
      </c>
      <c r="N339" s="51">
        <v>19</v>
      </c>
      <c r="O339" s="90">
        <f t="shared" si="42"/>
        <v>95</v>
      </c>
      <c r="P339" s="51">
        <v>544</v>
      </c>
      <c r="Q339" s="51">
        <v>178</v>
      </c>
      <c r="R339" s="90">
        <f t="shared" si="43"/>
        <v>32.720588235294116</v>
      </c>
      <c r="S339" s="44">
        <v>1063</v>
      </c>
      <c r="T339" s="45">
        <v>792</v>
      </c>
      <c r="U339" s="90">
        <f t="shared" si="44"/>
        <v>74.506114769520224</v>
      </c>
      <c r="V339" s="45">
        <v>225</v>
      </c>
      <c r="W339" s="45">
        <v>22</v>
      </c>
      <c r="X339" s="90">
        <f t="shared" si="47"/>
        <v>9.7777777777777786</v>
      </c>
      <c r="Y339" s="45">
        <v>314</v>
      </c>
      <c r="Z339" s="45">
        <v>118</v>
      </c>
      <c r="AA339" s="90">
        <f t="shared" si="45"/>
        <v>37.579617834394902</v>
      </c>
    </row>
    <row r="340" spans="1:27" x14ac:dyDescent="0.3">
      <c r="A340" s="3" t="s">
        <v>428</v>
      </c>
      <c r="B340" s="3" t="s">
        <v>428</v>
      </c>
      <c r="C340" s="54" t="s">
        <v>431</v>
      </c>
      <c r="D340" s="51">
        <v>833</v>
      </c>
      <c r="E340" s="51">
        <v>410</v>
      </c>
      <c r="F340" s="90">
        <f t="shared" si="46"/>
        <v>49.219687875150058</v>
      </c>
      <c r="G340" s="51">
        <v>825</v>
      </c>
      <c r="H340" s="51">
        <v>398</v>
      </c>
      <c r="I340" s="90">
        <f t="shared" si="40"/>
        <v>48.242424242424242</v>
      </c>
      <c r="J340" s="51">
        <v>16</v>
      </c>
      <c r="K340" s="51">
        <v>11</v>
      </c>
      <c r="L340" s="90">
        <f t="shared" si="41"/>
        <v>68.75</v>
      </c>
      <c r="M340" s="51">
        <v>16</v>
      </c>
      <c r="N340" s="51">
        <v>11</v>
      </c>
      <c r="O340" s="90">
        <f t="shared" si="42"/>
        <v>68.75</v>
      </c>
      <c r="P340" s="51">
        <v>187</v>
      </c>
      <c r="Q340" s="51">
        <v>10</v>
      </c>
      <c r="R340" s="90">
        <f t="shared" si="43"/>
        <v>5.3475935828877006</v>
      </c>
      <c r="S340" s="45">
        <v>564</v>
      </c>
      <c r="T340" s="45">
        <v>394</v>
      </c>
      <c r="U340" s="90">
        <f t="shared" si="44"/>
        <v>69.858156028368796</v>
      </c>
      <c r="V340" s="45">
        <v>171</v>
      </c>
      <c r="W340" s="45">
        <v>24</v>
      </c>
      <c r="X340" s="90">
        <f t="shared" si="47"/>
        <v>14.035087719298245</v>
      </c>
      <c r="Y340" s="45">
        <v>201</v>
      </c>
      <c r="Z340" s="45">
        <v>90</v>
      </c>
      <c r="AA340" s="90">
        <f t="shared" si="45"/>
        <v>44.776119402985074</v>
      </c>
    </row>
    <row r="341" spans="1:27" x14ac:dyDescent="0.3">
      <c r="A341" s="3" t="s">
        <v>428</v>
      </c>
      <c r="B341" s="3" t="s">
        <v>428</v>
      </c>
      <c r="C341" s="54" t="s">
        <v>432</v>
      </c>
      <c r="D341" s="72">
        <v>1281</v>
      </c>
      <c r="E341" s="51">
        <v>283</v>
      </c>
      <c r="F341" s="90">
        <f t="shared" si="46"/>
        <v>22.092115534738486</v>
      </c>
      <c r="G341" s="72">
        <v>1257</v>
      </c>
      <c r="H341" s="51">
        <v>283</v>
      </c>
      <c r="I341" s="90">
        <f t="shared" si="40"/>
        <v>22.513922036595069</v>
      </c>
      <c r="J341" s="51">
        <v>35</v>
      </c>
      <c r="K341" s="51">
        <v>28</v>
      </c>
      <c r="L341" s="90">
        <f t="shared" si="41"/>
        <v>80</v>
      </c>
      <c r="M341" s="51">
        <v>35</v>
      </c>
      <c r="N341" s="51">
        <v>28</v>
      </c>
      <c r="O341" s="90">
        <f t="shared" si="42"/>
        <v>80</v>
      </c>
      <c r="P341" s="51">
        <v>224</v>
      </c>
      <c r="Q341" s="51">
        <v>142</v>
      </c>
      <c r="R341" s="90">
        <f t="shared" si="43"/>
        <v>63.392857142857146</v>
      </c>
      <c r="S341" s="45">
        <v>770</v>
      </c>
      <c r="T341" s="45">
        <v>677</v>
      </c>
      <c r="U341" s="90">
        <f t="shared" si="44"/>
        <v>87.922077922077918</v>
      </c>
      <c r="V341" s="45">
        <v>211</v>
      </c>
      <c r="W341" s="45">
        <v>2</v>
      </c>
      <c r="X341" s="90">
        <f t="shared" si="47"/>
        <v>0.94786729857819907</v>
      </c>
      <c r="Y341" s="45">
        <v>261</v>
      </c>
      <c r="Z341" s="45">
        <v>54</v>
      </c>
      <c r="AA341" s="90">
        <f t="shared" si="45"/>
        <v>20.689655172413794</v>
      </c>
    </row>
    <row r="342" spans="1:27" x14ac:dyDescent="0.3">
      <c r="A342" s="3" t="s">
        <v>428</v>
      </c>
      <c r="B342" s="3" t="s">
        <v>428</v>
      </c>
      <c r="C342" s="54" t="s">
        <v>433</v>
      </c>
      <c r="D342" s="72">
        <v>1675</v>
      </c>
      <c r="E342" s="72">
        <v>1364</v>
      </c>
      <c r="F342" s="90">
        <f t="shared" si="46"/>
        <v>81.432835820895519</v>
      </c>
      <c r="G342" s="72">
        <v>1632</v>
      </c>
      <c r="H342" s="72">
        <v>1326</v>
      </c>
      <c r="I342" s="90">
        <f t="shared" si="40"/>
        <v>81.25</v>
      </c>
      <c r="J342" s="53">
        <v>28</v>
      </c>
      <c r="K342" s="53">
        <v>24</v>
      </c>
      <c r="L342" s="90">
        <f t="shared" si="41"/>
        <v>85.714285714285708</v>
      </c>
      <c r="M342" s="53">
        <v>28</v>
      </c>
      <c r="N342" s="53">
        <v>24</v>
      </c>
      <c r="O342" s="90">
        <f t="shared" si="42"/>
        <v>85.714285714285708</v>
      </c>
      <c r="P342" s="51">
        <v>334</v>
      </c>
      <c r="Q342" s="51">
        <v>35</v>
      </c>
      <c r="R342" s="90">
        <f t="shared" si="43"/>
        <v>10.479041916167665</v>
      </c>
      <c r="S342" s="45">
        <v>925</v>
      </c>
      <c r="T342" s="45">
        <v>626</v>
      </c>
      <c r="U342" s="90">
        <f t="shared" si="44"/>
        <v>67.675675675675677</v>
      </c>
      <c r="V342" s="45">
        <v>312</v>
      </c>
      <c r="W342" s="45">
        <v>5</v>
      </c>
      <c r="X342" s="90">
        <f t="shared" si="47"/>
        <v>1.6025641025641026</v>
      </c>
      <c r="Y342" s="45">
        <v>413</v>
      </c>
      <c r="Z342" s="45">
        <v>148</v>
      </c>
      <c r="AA342" s="90">
        <f t="shared" si="45"/>
        <v>35.835351089588379</v>
      </c>
    </row>
    <row r="343" spans="1:27" x14ac:dyDescent="0.3">
      <c r="A343" s="3" t="s">
        <v>428</v>
      </c>
      <c r="B343" s="3" t="s">
        <v>428</v>
      </c>
      <c r="C343" s="84" t="s">
        <v>434</v>
      </c>
      <c r="D343" s="53">
        <v>238</v>
      </c>
      <c r="E343" s="53">
        <v>1</v>
      </c>
      <c r="F343" s="90">
        <f t="shared" si="46"/>
        <v>0.42016806722689076</v>
      </c>
      <c r="G343" s="53">
        <v>226</v>
      </c>
      <c r="H343" s="53">
        <v>47</v>
      </c>
      <c r="I343" s="90">
        <f t="shared" si="40"/>
        <v>20.79646017699115</v>
      </c>
      <c r="J343" s="53"/>
      <c r="K343" s="53"/>
      <c r="L343" s="90" t="e">
        <f t="shared" si="41"/>
        <v>#DIV/0!</v>
      </c>
      <c r="M343" s="53"/>
      <c r="N343" s="53"/>
      <c r="O343" s="90" t="e">
        <f t="shared" si="42"/>
        <v>#DIV/0!</v>
      </c>
      <c r="P343" s="73">
        <v>1831</v>
      </c>
      <c r="Q343" s="53">
        <v>757</v>
      </c>
      <c r="R343" s="90">
        <f t="shared" si="43"/>
        <v>41.343528126706715</v>
      </c>
      <c r="S343" s="46">
        <v>119</v>
      </c>
      <c r="T343" s="46">
        <v>99</v>
      </c>
      <c r="U343" s="90">
        <f t="shared" si="44"/>
        <v>83.193277310924373</v>
      </c>
      <c r="V343" s="46">
        <v>34</v>
      </c>
      <c r="W343" s="46">
        <v>0</v>
      </c>
      <c r="X343" s="90">
        <f t="shared" si="47"/>
        <v>0</v>
      </c>
      <c r="Y343" s="45">
        <v>56</v>
      </c>
      <c r="Z343" s="45">
        <v>16</v>
      </c>
      <c r="AA343" s="90">
        <f t="shared" si="45"/>
        <v>28.571428571428573</v>
      </c>
    </row>
    <row r="344" spans="1:27" x14ac:dyDescent="0.3">
      <c r="A344" s="3" t="s">
        <v>435</v>
      </c>
      <c r="B344" s="3" t="s">
        <v>435</v>
      </c>
      <c r="C344" s="54" t="s">
        <v>436</v>
      </c>
      <c r="D344" s="72">
        <v>2730</v>
      </c>
      <c r="E344" s="72">
        <v>2581</v>
      </c>
      <c r="F344" s="90">
        <f t="shared" si="46"/>
        <v>94.54212454212454</v>
      </c>
      <c r="G344" s="72">
        <v>2720</v>
      </c>
      <c r="H344" s="72">
        <v>2484</v>
      </c>
      <c r="I344" s="90">
        <f t="shared" si="40"/>
        <v>91.32352941176471</v>
      </c>
      <c r="J344" s="51">
        <v>27</v>
      </c>
      <c r="K344" s="51">
        <v>24</v>
      </c>
      <c r="L344" s="90">
        <f t="shared" si="41"/>
        <v>88.888888888888886</v>
      </c>
      <c r="M344" s="51">
        <v>27</v>
      </c>
      <c r="N344" s="51">
        <v>24</v>
      </c>
      <c r="O344" s="90">
        <f t="shared" si="42"/>
        <v>88.888888888888886</v>
      </c>
      <c r="P344" s="51">
        <v>200</v>
      </c>
      <c r="Q344" s="51">
        <v>79</v>
      </c>
      <c r="R344" s="90">
        <f t="shared" si="43"/>
        <v>39.5</v>
      </c>
      <c r="S344" s="44">
        <v>1737</v>
      </c>
      <c r="T344" s="44">
        <v>1445</v>
      </c>
      <c r="U344" s="90">
        <f t="shared" si="44"/>
        <v>83.18940702360392</v>
      </c>
      <c r="V344" s="45">
        <v>460</v>
      </c>
      <c r="W344" s="45">
        <v>8</v>
      </c>
      <c r="X344" s="90">
        <f t="shared" si="47"/>
        <v>1.7391304347826086</v>
      </c>
      <c r="Y344" s="45">
        <v>627</v>
      </c>
      <c r="Z344" s="45">
        <v>147</v>
      </c>
      <c r="AA344" s="90">
        <f t="shared" si="45"/>
        <v>23.444976076555022</v>
      </c>
    </row>
    <row r="345" spans="1:27" x14ac:dyDescent="0.3">
      <c r="A345" s="3" t="s">
        <v>435</v>
      </c>
      <c r="B345" s="3" t="s">
        <v>435</v>
      </c>
      <c r="C345" s="54" t="s">
        <v>437</v>
      </c>
      <c r="D345" s="51">
        <v>806</v>
      </c>
      <c r="E345" s="51">
        <v>783</v>
      </c>
      <c r="F345" s="90">
        <f t="shared" si="46"/>
        <v>97.146401985111666</v>
      </c>
      <c r="G345" s="51">
        <v>794</v>
      </c>
      <c r="H345" s="51">
        <v>748</v>
      </c>
      <c r="I345" s="90">
        <f t="shared" si="40"/>
        <v>94.206549118387912</v>
      </c>
      <c r="J345" s="51">
        <v>11</v>
      </c>
      <c r="K345" s="51">
        <v>9</v>
      </c>
      <c r="L345" s="90">
        <f t="shared" si="41"/>
        <v>81.818181818181813</v>
      </c>
      <c r="M345" s="51">
        <v>11</v>
      </c>
      <c r="N345" s="51">
        <v>9</v>
      </c>
      <c r="O345" s="90">
        <f t="shared" si="42"/>
        <v>81.818181818181813</v>
      </c>
      <c r="P345" s="51">
        <v>186</v>
      </c>
      <c r="Q345" s="51">
        <v>53</v>
      </c>
      <c r="R345" s="90">
        <f t="shared" si="43"/>
        <v>28.49462365591398</v>
      </c>
      <c r="S345" s="45">
        <v>486</v>
      </c>
      <c r="T345" s="45">
        <v>307</v>
      </c>
      <c r="U345" s="90">
        <f t="shared" si="44"/>
        <v>63.168724279835388</v>
      </c>
      <c r="V345" s="45">
        <v>145</v>
      </c>
      <c r="W345" s="45">
        <v>11</v>
      </c>
      <c r="X345" s="90">
        <f t="shared" si="47"/>
        <v>7.5862068965517242</v>
      </c>
      <c r="Y345" s="45">
        <v>209</v>
      </c>
      <c r="Z345" s="45">
        <v>59</v>
      </c>
      <c r="AA345" s="90">
        <f t="shared" si="45"/>
        <v>28.229665071770334</v>
      </c>
    </row>
    <row r="346" spans="1:27" x14ac:dyDescent="0.3">
      <c r="A346" s="3" t="s">
        <v>435</v>
      </c>
      <c r="B346" s="3" t="s">
        <v>435</v>
      </c>
      <c r="C346" s="54" t="s">
        <v>438</v>
      </c>
      <c r="D346" s="51">
        <v>928</v>
      </c>
      <c r="E346" s="51">
        <v>834</v>
      </c>
      <c r="F346" s="90">
        <f t="shared" si="46"/>
        <v>89.870689655172413</v>
      </c>
      <c r="G346" s="51">
        <v>891</v>
      </c>
      <c r="H346" s="51">
        <v>778</v>
      </c>
      <c r="I346" s="90">
        <f t="shared" si="40"/>
        <v>87.317620650953984</v>
      </c>
      <c r="J346" s="51">
        <v>14</v>
      </c>
      <c r="K346" s="51">
        <v>14</v>
      </c>
      <c r="L346" s="90">
        <f t="shared" si="41"/>
        <v>100</v>
      </c>
      <c r="M346" s="51">
        <v>14</v>
      </c>
      <c r="N346" s="51">
        <v>14</v>
      </c>
      <c r="O346" s="90">
        <f t="shared" si="42"/>
        <v>100</v>
      </c>
      <c r="P346" s="51">
        <v>329</v>
      </c>
      <c r="Q346" s="51">
        <v>8</v>
      </c>
      <c r="R346" s="90">
        <f t="shared" si="43"/>
        <v>2.43161094224924</v>
      </c>
      <c r="S346" s="45">
        <v>491</v>
      </c>
      <c r="T346" s="45">
        <v>298</v>
      </c>
      <c r="U346" s="90">
        <f t="shared" si="44"/>
        <v>60.692464358452142</v>
      </c>
      <c r="V346" s="45">
        <v>138</v>
      </c>
      <c r="W346" s="45">
        <v>10</v>
      </c>
      <c r="X346" s="90">
        <f t="shared" si="47"/>
        <v>7.2463768115942031</v>
      </c>
      <c r="Y346" s="45">
        <v>226</v>
      </c>
      <c r="Z346" s="45">
        <v>57</v>
      </c>
      <c r="AA346" s="90">
        <f t="shared" si="45"/>
        <v>25.221238938053098</v>
      </c>
    </row>
    <row r="347" spans="1:27" x14ac:dyDescent="0.3">
      <c r="A347" s="3" t="s">
        <v>435</v>
      </c>
      <c r="B347" s="3" t="s">
        <v>435</v>
      </c>
      <c r="C347" s="54" t="s">
        <v>439</v>
      </c>
      <c r="D347" s="72">
        <v>2319</v>
      </c>
      <c r="E347" s="72">
        <v>2265</v>
      </c>
      <c r="F347" s="90">
        <f t="shared" si="46"/>
        <v>97.671410090556279</v>
      </c>
      <c r="G347" s="72">
        <v>2234</v>
      </c>
      <c r="H347" s="72">
        <v>2180</v>
      </c>
      <c r="I347" s="90">
        <f t="shared" ref="I347:I372" si="48">+H347*100/G347</f>
        <v>97.582811101163827</v>
      </c>
      <c r="J347" s="51">
        <v>27</v>
      </c>
      <c r="K347" s="51">
        <v>24</v>
      </c>
      <c r="L347" s="90">
        <f t="shared" ref="L347:L372" si="49">+K347*100/J347</f>
        <v>88.888888888888886</v>
      </c>
      <c r="M347" s="51">
        <v>27</v>
      </c>
      <c r="N347" s="51">
        <v>24</v>
      </c>
      <c r="O347" s="90">
        <f t="shared" si="42"/>
        <v>88.888888888888886</v>
      </c>
      <c r="P347" s="51">
        <v>292</v>
      </c>
      <c r="Q347" s="51">
        <v>102</v>
      </c>
      <c r="R347" s="90">
        <f t="shared" si="43"/>
        <v>34.93150684931507</v>
      </c>
      <c r="S347" s="44">
        <v>1353</v>
      </c>
      <c r="T347" s="45">
        <v>803</v>
      </c>
      <c r="U347" s="90">
        <f t="shared" si="44"/>
        <v>59.349593495934961</v>
      </c>
      <c r="V347" s="45">
        <v>409</v>
      </c>
      <c r="W347" s="45">
        <v>12</v>
      </c>
      <c r="X347" s="90">
        <f t="shared" si="47"/>
        <v>2.9339853300733498</v>
      </c>
      <c r="Y347" s="45">
        <v>600</v>
      </c>
      <c r="Z347" s="45">
        <v>180</v>
      </c>
      <c r="AA347" s="90">
        <f t="shared" si="45"/>
        <v>30</v>
      </c>
    </row>
    <row r="348" spans="1:27" x14ac:dyDescent="0.3">
      <c r="A348" s="3" t="s">
        <v>435</v>
      </c>
      <c r="B348" s="3" t="s">
        <v>435</v>
      </c>
      <c r="C348" s="54" t="s">
        <v>441</v>
      </c>
      <c r="D348" s="72">
        <v>1294</v>
      </c>
      <c r="E348" s="72">
        <v>1221</v>
      </c>
      <c r="F348" s="90">
        <f>+E348*100/D348</f>
        <v>94.358578052550229</v>
      </c>
      <c r="G348" s="72">
        <v>1225</v>
      </c>
      <c r="H348" s="72">
        <v>1140</v>
      </c>
      <c r="I348" s="90">
        <f t="shared" si="48"/>
        <v>93.061224489795919</v>
      </c>
      <c r="J348" s="51">
        <v>18</v>
      </c>
      <c r="K348" s="51">
        <v>18</v>
      </c>
      <c r="L348" s="90">
        <f t="shared" si="49"/>
        <v>100</v>
      </c>
      <c r="M348" s="51">
        <v>18</v>
      </c>
      <c r="N348" s="51">
        <v>18</v>
      </c>
      <c r="O348" s="90">
        <f t="shared" si="42"/>
        <v>100</v>
      </c>
      <c r="P348" s="51">
        <v>271</v>
      </c>
      <c r="Q348" s="51">
        <v>11</v>
      </c>
      <c r="R348" s="90">
        <f t="shared" si="43"/>
        <v>4.0590405904059041</v>
      </c>
      <c r="S348" s="45">
        <v>682</v>
      </c>
      <c r="T348" s="45">
        <v>566</v>
      </c>
      <c r="U348" s="90">
        <f t="shared" si="44"/>
        <v>82.99120234604105</v>
      </c>
      <c r="V348" s="45">
        <v>290</v>
      </c>
      <c r="W348" s="45">
        <v>10</v>
      </c>
      <c r="X348" s="90">
        <f t="shared" si="47"/>
        <v>3.4482758620689653</v>
      </c>
      <c r="Y348" s="45">
        <v>451</v>
      </c>
      <c r="Z348" s="45">
        <v>131</v>
      </c>
      <c r="AA348" s="90">
        <f t="shared" si="45"/>
        <v>29.046563192904657</v>
      </c>
    </row>
    <row r="349" spans="1:27" x14ac:dyDescent="0.3">
      <c r="A349" s="3" t="s">
        <v>435</v>
      </c>
      <c r="B349" s="3" t="s">
        <v>435</v>
      </c>
      <c r="C349" s="54" t="s">
        <v>443</v>
      </c>
      <c r="D349" s="72">
        <v>1549</v>
      </c>
      <c r="E349" s="72">
        <v>1499</v>
      </c>
      <c r="F349" s="90">
        <f t="shared" ref="F349:F372" si="50">+E349*100/D349</f>
        <v>96.772111039380249</v>
      </c>
      <c r="G349" s="72">
        <v>1501</v>
      </c>
      <c r="H349" s="72">
        <v>1454</v>
      </c>
      <c r="I349" s="90">
        <f t="shared" si="48"/>
        <v>96.868754163890742</v>
      </c>
      <c r="J349" s="51">
        <v>16</v>
      </c>
      <c r="K349" s="51">
        <v>13</v>
      </c>
      <c r="L349" s="90">
        <f t="shared" si="49"/>
        <v>81.25</v>
      </c>
      <c r="M349" s="51">
        <v>16</v>
      </c>
      <c r="N349" s="51">
        <v>13</v>
      </c>
      <c r="O349" s="90">
        <f t="shared" si="42"/>
        <v>81.25</v>
      </c>
      <c r="P349" s="51">
        <v>275</v>
      </c>
      <c r="Q349" s="51">
        <v>22</v>
      </c>
      <c r="R349" s="90">
        <f t="shared" si="43"/>
        <v>8</v>
      </c>
      <c r="S349" s="45">
        <v>860</v>
      </c>
      <c r="T349" s="45">
        <v>579</v>
      </c>
      <c r="U349" s="90">
        <f t="shared" si="44"/>
        <v>67.325581395348834</v>
      </c>
      <c r="V349" s="45">
        <v>226</v>
      </c>
      <c r="W349" s="45">
        <v>23</v>
      </c>
      <c r="X349" s="90">
        <f t="shared" si="47"/>
        <v>10.176991150442477</v>
      </c>
      <c r="Y349" s="45">
        <v>371</v>
      </c>
      <c r="Z349" s="45">
        <v>161</v>
      </c>
      <c r="AA349" s="90">
        <f t="shared" si="45"/>
        <v>43.39622641509434</v>
      </c>
    </row>
    <row r="350" spans="1:27" x14ac:dyDescent="0.3">
      <c r="A350" s="3" t="s">
        <v>435</v>
      </c>
      <c r="B350" s="3" t="s">
        <v>435</v>
      </c>
      <c r="C350" s="84" t="s">
        <v>445</v>
      </c>
      <c r="D350" s="53">
        <v>341</v>
      </c>
      <c r="E350" s="53">
        <v>266</v>
      </c>
      <c r="F350" s="90">
        <f t="shared" si="50"/>
        <v>78.005865102639291</v>
      </c>
      <c r="G350" s="53">
        <v>360</v>
      </c>
      <c r="H350" s="53">
        <v>278</v>
      </c>
      <c r="I350" s="90">
        <f t="shared" si="48"/>
        <v>77.222222222222229</v>
      </c>
      <c r="J350" s="53">
        <v>5</v>
      </c>
      <c r="K350" s="53">
        <v>4</v>
      </c>
      <c r="L350" s="90">
        <f t="shared" si="49"/>
        <v>80</v>
      </c>
      <c r="M350" s="53">
        <v>5</v>
      </c>
      <c r="N350" s="53">
        <v>4</v>
      </c>
      <c r="O350" s="90">
        <f t="shared" si="42"/>
        <v>80</v>
      </c>
      <c r="P350" s="73">
        <v>1376</v>
      </c>
      <c r="Q350" s="53">
        <v>496</v>
      </c>
      <c r="R350" s="90">
        <f t="shared" si="43"/>
        <v>36.046511627906973</v>
      </c>
      <c r="S350" s="46">
        <v>180</v>
      </c>
      <c r="T350" s="46">
        <v>160</v>
      </c>
      <c r="U350" s="90">
        <f t="shared" si="44"/>
        <v>88.888888888888886</v>
      </c>
      <c r="V350" s="46">
        <v>73</v>
      </c>
      <c r="W350" s="46">
        <v>1</v>
      </c>
      <c r="X350" s="90">
        <f t="shared" si="47"/>
        <v>1.3698630136986301</v>
      </c>
      <c r="Y350" s="45">
        <v>98</v>
      </c>
      <c r="Z350" s="45">
        <v>28</v>
      </c>
      <c r="AA350" s="90">
        <f t="shared" si="45"/>
        <v>28.571428571428573</v>
      </c>
    </row>
    <row r="351" spans="1:27" x14ac:dyDescent="0.3">
      <c r="A351" s="1" t="s">
        <v>575</v>
      </c>
      <c r="B351" s="1" t="s">
        <v>575</v>
      </c>
      <c r="C351" s="54" t="s">
        <v>446</v>
      </c>
      <c r="D351" s="72">
        <v>1592</v>
      </c>
      <c r="E351" s="72">
        <v>1574</v>
      </c>
      <c r="F351" s="90">
        <f t="shared" si="50"/>
        <v>98.869346733668337</v>
      </c>
      <c r="G351" s="72">
        <v>1475</v>
      </c>
      <c r="H351" s="72">
        <v>1462</v>
      </c>
      <c r="I351" s="90">
        <f t="shared" si="48"/>
        <v>99.118644067796609</v>
      </c>
      <c r="J351" s="51">
        <v>22</v>
      </c>
      <c r="K351" s="51">
        <v>20</v>
      </c>
      <c r="L351" s="90">
        <f t="shared" si="49"/>
        <v>90.909090909090907</v>
      </c>
      <c r="M351" s="51">
        <v>22</v>
      </c>
      <c r="N351" s="51">
        <v>20</v>
      </c>
      <c r="O351" s="90">
        <f t="shared" si="42"/>
        <v>90.909090909090907</v>
      </c>
      <c r="P351" s="51">
        <v>113</v>
      </c>
      <c r="Q351" s="51">
        <v>8</v>
      </c>
      <c r="R351" s="90">
        <f t="shared" si="43"/>
        <v>7.0796460176991154</v>
      </c>
      <c r="S351" s="45">
        <v>921</v>
      </c>
      <c r="T351" s="45">
        <v>712</v>
      </c>
      <c r="U351" s="90">
        <f t="shared" si="44"/>
        <v>77.307274701411515</v>
      </c>
      <c r="V351" s="45">
        <v>351</v>
      </c>
      <c r="W351" s="45">
        <v>20</v>
      </c>
      <c r="X351" s="90">
        <f t="shared" si="47"/>
        <v>5.6980056980056979</v>
      </c>
      <c r="Y351" s="45">
        <v>643</v>
      </c>
      <c r="Z351" s="45">
        <v>270</v>
      </c>
      <c r="AA351" s="90">
        <f t="shared" si="45"/>
        <v>41.990668740279936</v>
      </c>
    </row>
    <row r="352" spans="1:27" x14ac:dyDescent="0.3">
      <c r="A352" s="1" t="s">
        <v>575</v>
      </c>
      <c r="B352" s="1" t="s">
        <v>575</v>
      </c>
      <c r="C352" s="54" t="s">
        <v>447</v>
      </c>
      <c r="D352" s="72">
        <v>1253</v>
      </c>
      <c r="E352" s="72">
        <v>1221</v>
      </c>
      <c r="F352" s="90">
        <f t="shared" si="50"/>
        <v>97.446129289704714</v>
      </c>
      <c r="G352" s="72">
        <v>1194</v>
      </c>
      <c r="H352" s="72">
        <v>1158</v>
      </c>
      <c r="I352" s="90">
        <f t="shared" si="48"/>
        <v>96.984924623115575</v>
      </c>
      <c r="J352" s="51">
        <v>21</v>
      </c>
      <c r="K352" s="51">
        <v>21</v>
      </c>
      <c r="L352" s="90">
        <f t="shared" si="49"/>
        <v>100</v>
      </c>
      <c r="M352" s="51">
        <v>21</v>
      </c>
      <c r="N352" s="51">
        <v>21</v>
      </c>
      <c r="O352" s="90">
        <f t="shared" si="42"/>
        <v>100</v>
      </c>
      <c r="P352" s="51">
        <v>314</v>
      </c>
      <c r="Q352" s="51">
        <v>18</v>
      </c>
      <c r="R352" s="90">
        <f t="shared" si="43"/>
        <v>5.7324840764331206</v>
      </c>
      <c r="S352" s="45">
        <v>603</v>
      </c>
      <c r="T352" s="45">
        <v>518</v>
      </c>
      <c r="U352" s="90">
        <f t="shared" si="44"/>
        <v>85.903814262023218</v>
      </c>
      <c r="V352" s="45">
        <v>219</v>
      </c>
      <c r="W352" s="45">
        <v>19</v>
      </c>
      <c r="X352" s="90">
        <f t="shared" si="47"/>
        <v>8.6757990867579906</v>
      </c>
      <c r="Y352" s="45">
        <v>359</v>
      </c>
      <c r="Z352" s="45">
        <v>149</v>
      </c>
      <c r="AA352" s="90">
        <f t="shared" si="45"/>
        <v>41.504178272980504</v>
      </c>
    </row>
    <row r="353" spans="1:27" x14ac:dyDescent="0.3">
      <c r="A353" s="1" t="s">
        <v>575</v>
      </c>
      <c r="B353" s="1" t="s">
        <v>575</v>
      </c>
      <c r="C353" s="54" t="s">
        <v>448</v>
      </c>
      <c r="D353" s="72">
        <v>1629</v>
      </c>
      <c r="E353" s="72">
        <v>1335</v>
      </c>
      <c r="F353" s="90">
        <f t="shared" si="50"/>
        <v>81.952117863720076</v>
      </c>
      <c r="G353" s="72">
        <v>1507</v>
      </c>
      <c r="H353" s="72">
        <v>1243</v>
      </c>
      <c r="I353" s="90">
        <f t="shared" si="48"/>
        <v>82.481751824817522</v>
      </c>
      <c r="J353" s="51">
        <v>26</v>
      </c>
      <c r="K353" s="51">
        <v>24</v>
      </c>
      <c r="L353" s="90">
        <f t="shared" si="49"/>
        <v>92.307692307692307</v>
      </c>
      <c r="M353" s="51">
        <v>26</v>
      </c>
      <c r="N353" s="51">
        <v>24</v>
      </c>
      <c r="O353" s="90">
        <f t="shared" si="42"/>
        <v>92.307692307692307</v>
      </c>
      <c r="P353" s="51">
        <v>301</v>
      </c>
      <c r="Q353" s="51">
        <v>16</v>
      </c>
      <c r="R353" s="90">
        <f t="shared" si="43"/>
        <v>5.3156146179401995</v>
      </c>
      <c r="S353" s="45">
        <v>834</v>
      </c>
      <c r="T353" s="45">
        <v>637</v>
      </c>
      <c r="U353" s="90">
        <f t="shared" si="44"/>
        <v>76.378896882494004</v>
      </c>
      <c r="V353" s="45">
        <v>234</v>
      </c>
      <c r="W353" s="45">
        <v>30</v>
      </c>
      <c r="X353" s="90">
        <f t="shared" si="47"/>
        <v>12.820512820512821</v>
      </c>
      <c r="Y353" s="45">
        <v>479</v>
      </c>
      <c r="Z353" s="45">
        <v>149</v>
      </c>
      <c r="AA353" s="90">
        <f t="shared" si="45"/>
        <v>31.106471816283925</v>
      </c>
    </row>
    <row r="354" spans="1:27" x14ac:dyDescent="0.3">
      <c r="A354" s="1" t="s">
        <v>575</v>
      </c>
      <c r="B354" s="1" t="s">
        <v>575</v>
      </c>
      <c r="C354" s="54" t="s">
        <v>449</v>
      </c>
      <c r="D354" s="72">
        <v>1223</v>
      </c>
      <c r="E354" s="51">
        <v>877</v>
      </c>
      <c r="F354" s="90">
        <f t="shared" si="50"/>
        <v>71.70891251022077</v>
      </c>
      <c r="G354" s="72">
        <v>1153</v>
      </c>
      <c r="H354" s="51">
        <v>818</v>
      </c>
      <c r="I354" s="90">
        <f t="shared" si="48"/>
        <v>70.94535993061578</v>
      </c>
      <c r="J354" s="51">
        <v>25</v>
      </c>
      <c r="K354" s="51">
        <v>23</v>
      </c>
      <c r="L354" s="90">
        <f t="shared" si="49"/>
        <v>92</v>
      </c>
      <c r="M354" s="51">
        <v>25</v>
      </c>
      <c r="N354" s="51">
        <v>23</v>
      </c>
      <c r="O354" s="90">
        <f t="shared" si="42"/>
        <v>92</v>
      </c>
      <c r="P354" s="51">
        <v>322</v>
      </c>
      <c r="Q354" s="51">
        <v>13</v>
      </c>
      <c r="R354" s="90">
        <f t="shared" si="43"/>
        <v>4.0372670807453419</v>
      </c>
      <c r="S354" s="45">
        <v>640</v>
      </c>
      <c r="T354" s="45">
        <v>509</v>
      </c>
      <c r="U354" s="90">
        <f t="shared" si="44"/>
        <v>79.53125</v>
      </c>
      <c r="V354" s="45">
        <v>188</v>
      </c>
      <c r="W354" s="45">
        <v>9</v>
      </c>
      <c r="X354" s="90">
        <f t="shared" si="47"/>
        <v>4.7872340425531918</v>
      </c>
      <c r="Y354" s="45">
        <v>342</v>
      </c>
      <c r="Z354" s="45">
        <v>119</v>
      </c>
      <c r="AA354" s="90">
        <f t="shared" si="45"/>
        <v>34.795321637426902</v>
      </c>
    </row>
    <row r="355" spans="1:27" x14ac:dyDescent="0.3">
      <c r="A355" s="1" t="s">
        <v>575</v>
      </c>
      <c r="B355" s="1" t="s">
        <v>575</v>
      </c>
      <c r="C355" s="54" t="s">
        <v>450</v>
      </c>
      <c r="D355" s="72">
        <v>1043</v>
      </c>
      <c r="E355" s="72">
        <v>1027</v>
      </c>
      <c r="F355" s="90">
        <f t="shared" si="50"/>
        <v>98.465963566634713</v>
      </c>
      <c r="G355" s="51">
        <v>920</v>
      </c>
      <c r="H355" s="51">
        <v>907</v>
      </c>
      <c r="I355" s="90">
        <f t="shared" si="48"/>
        <v>98.586956521739125</v>
      </c>
      <c r="J355" s="51">
        <v>14</v>
      </c>
      <c r="K355" s="51">
        <v>12</v>
      </c>
      <c r="L355" s="90">
        <f t="shared" si="49"/>
        <v>85.714285714285708</v>
      </c>
      <c r="M355" s="51">
        <v>14</v>
      </c>
      <c r="N355" s="51">
        <v>12</v>
      </c>
      <c r="O355" s="90">
        <f t="shared" si="42"/>
        <v>85.714285714285708</v>
      </c>
      <c r="P355" s="51">
        <v>421</v>
      </c>
      <c r="Q355" s="51">
        <v>36</v>
      </c>
      <c r="R355" s="90">
        <f t="shared" si="43"/>
        <v>8.5510688836104514</v>
      </c>
      <c r="S355" s="45">
        <v>578</v>
      </c>
      <c r="T355" s="45">
        <v>436</v>
      </c>
      <c r="U355" s="90">
        <f t="shared" si="44"/>
        <v>75.432525951557096</v>
      </c>
      <c r="V355" s="45">
        <v>123</v>
      </c>
      <c r="W355" s="45">
        <v>6</v>
      </c>
      <c r="X355" s="90">
        <f t="shared" si="47"/>
        <v>4.8780487804878048</v>
      </c>
      <c r="Y355" s="45">
        <v>316</v>
      </c>
      <c r="Z355" s="45">
        <v>94</v>
      </c>
      <c r="AA355" s="90">
        <f t="shared" si="45"/>
        <v>29.746835443037973</v>
      </c>
    </row>
    <row r="356" spans="1:27" x14ac:dyDescent="0.3">
      <c r="A356" s="1" t="s">
        <v>575</v>
      </c>
      <c r="B356" s="1" t="s">
        <v>575</v>
      </c>
      <c r="C356" s="54" t="s">
        <v>451</v>
      </c>
      <c r="D356" s="51">
        <v>821</v>
      </c>
      <c r="E356" s="51">
        <v>466</v>
      </c>
      <c r="F356" s="90">
        <f t="shared" si="50"/>
        <v>56.760048721071861</v>
      </c>
      <c r="G356" s="51">
        <v>745</v>
      </c>
      <c r="H356" s="51">
        <v>420</v>
      </c>
      <c r="I356" s="90">
        <f t="shared" si="48"/>
        <v>56.375838926174495</v>
      </c>
      <c r="J356" s="51">
        <v>10</v>
      </c>
      <c r="K356" s="51">
        <v>9</v>
      </c>
      <c r="L356" s="90">
        <f t="shared" si="49"/>
        <v>90</v>
      </c>
      <c r="M356" s="51">
        <v>10</v>
      </c>
      <c r="N356" s="51">
        <v>9</v>
      </c>
      <c r="O356" s="90">
        <f t="shared" si="42"/>
        <v>90</v>
      </c>
      <c r="P356" s="51">
        <v>147</v>
      </c>
      <c r="Q356" s="51">
        <v>16</v>
      </c>
      <c r="R356" s="90">
        <f t="shared" si="43"/>
        <v>10.884353741496598</v>
      </c>
      <c r="S356" s="45">
        <v>374</v>
      </c>
      <c r="T356" s="45">
        <v>318</v>
      </c>
      <c r="U356" s="90">
        <f t="shared" si="44"/>
        <v>85.026737967914443</v>
      </c>
      <c r="V356" s="45">
        <v>113</v>
      </c>
      <c r="W356" s="45">
        <v>4</v>
      </c>
      <c r="X356" s="90">
        <f t="shared" si="47"/>
        <v>3.5398230088495577</v>
      </c>
      <c r="Y356" s="45">
        <v>230</v>
      </c>
      <c r="Z356" s="45">
        <v>154</v>
      </c>
      <c r="AA356" s="90">
        <f t="shared" si="45"/>
        <v>66.956521739130437</v>
      </c>
    </row>
    <row r="357" spans="1:27" x14ac:dyDescent="0.3">
      <c r="A357" s="1" t="s">
        <v>575</v>
      </c>
      <c r="B357" s="1" t="s">
        <v>575</v>
      </c>
      <c r="C357" s="84" t="s">
        <v>452</v>
      </c>
      <c r="D357" s="53">
        <v>421</v>
      </c>
      <c r="E357" s="53">
        <v>113</v>
      </c>
      <c r="F357" s="90">
        <f t="shared" si="50"/>
        <v>26.840855106888363</v>
      </c>
      <c r="G357" s="53">
        <v>402</v>
      </c>
      <c r="H357" s="53">
        <v>121</v>
      </c>
      <c r="I357" s="90">
        <f t="shared" si="48"/>
        <v>30.099502487562191</v>
      </c>
      <c r="J357" s="53">
        <v>8</v>
      </c>
      <c r="K357" s="53">
        <v>5</v>
      </c>
      <c r="L357" s="90">
        <f t="shared" si="49"/>
        <v>62.5</v>
      </c>
      <c r="M357" s="53">
        <v>8</v>
      </c>
      <c r="N357" s="53">
        <v>5</v>
      </c>
      <c r="O357" s="90">
        <f t="shared" si="42"/>
        <v>62.5</v>
      </c>
      <c r="P357" s="73">
        <v>1131</v>
      </c>
      <c r="Q357" s="53">
        <v>277</v>
      </c>
      <c r="R357" s="90">
        <f t="shared" si="43"/>
        <v>24.49160035366932</v>
      </c>
      <c r="S357" s="46">
        <v>261</v>
      </c>
      <c r="T357" s="46">
        <v>218</v>
      </c>
      <c r="U357" s="90">
        <f t="shared" si="44"/>
        <v>83.524904214559385</v>
      </c>
      <c r="V357" s="46">
        <v>75</v>
      </c>
      <c r="W357" s="46">
        <v>5</v>
      </c>
      <c r="X357" s="90">
        <f t="shared" si="47"/>
        <v>6.666666666666667</v>
      </c>
      <c r="Y357" s="45">
        <v>170</v>
      </c>
      <c r="Z357" s="45">
        <v>74</v>
      </c>
      <c r="AA357" s="90">
        <f t="shared" si="45"/>
        <v>43.529411764705884</v>
      </c>
    </row>
    <row r="358" spans="1:27" x14ac:dyDescent="0.3">
      <c r="A358" s="3" t="s">
        <v>453</v>
      </c>
      <c r="B358" s="3" t="s">
        <v>453</v>
      </c>
      <c r="C358" s="54" t="s">
        <v>454</v>
      </c>
      <c r="D358" s="51">
        <v>814</v>
      </c>
      <c r="E358" s="51">
        <v>555</v>
      </c>
      <c r="F358" s="90">
        <f t="shared" si="50"/>
        <v>68.181818181818187</v>
      </c>
      <c r="G358" s="51">
        <v>765</v>
      </c>
      <c r="H358" s="51">
        <v>501</v>
      </c>
      <c r="I358" s="90">
        <f t="shared" si="48"/>
        <v>65.490196078431367</v>
      </c>
      <c r="J358" s="51">
        <v>12</v>
      </c>
      <c r="K358" s="51">
        <v>11</v>
      </c>
      <c r="L358" s="90">
        <f t="shared" si="49"/>
        <v>91.666666666666671</v>
      </c>
      <c r="M358" s="51">
        <v>12</v>
      </c>
      <c r="N358" s="51">
        <v>11</v>
      </c>
      <c r="O358" s="90">
        <f t="shared" si="42"/>
        <v>91.666666666666671</v>
      </c>
      <c r="P358" s="51">
        <v>183</v>
      </c>
      <c r="Q358" s="51">
        <v>30</v>
      </c>
      <c r="R358" s="90">
        <f t="shared" si="43"/>
        <v>16.393442622950818</v>
      </c>
      <c r="S358" s="45">
        <v>525</v>
      </c>
      <c r="T358" s="45">
        <v>340</v>
      </c>
      <c r="U358" s="90">
        <f t="shared" si="44"/>
        <v>64.761904761904759</v>
      </c>
      <c r="V358" s="45">
        <v>162</v>
      </c>
      <c r="W358" s="45">
        <v>15</v>
      </c>
      <c r="X358" s="90">
        <f t="shared" si="47"/>
        <v>9.2592592592592595</v>
      </c>
      <c r="Y358" s="45">
        <v>252</v>
      </c>
      <c r="Z358" s="45">
        <v>80</v>
      </c>
      <c r="AA358" s="90">
        <f t="shared" si="45"/>
        <v>31.746031746031747</v>
      </c>
    </row>
    <row r="359" spans="1:27" x14ac:dyDescent="0.3">
      <c r="A359" s="3" t="s">
        <v>453</v>
      </c>
      <c r="B359" s="3" t="s">
        <v>453</v>
      </c>
      <c r="C359" s="54" t="s">
        <v>456</v>
      </c>
      <c r="D359" s="51">
        <v>534</v>
      </c>
      <c r="E359" s="51">
        <v>106</v>
      </c>
      <c r="F359" s="90">
        <f t="shared" si="50"/>
        <v>19.850187265917604</v>
      </c>
      <c r="G359" s="51">
        <v>520</v>
      </c>
      <c r="H359" s="51">
        <v>105</v>
      </c>
      <c r="I359" s="90">
        <f t="shared" si="48"/>
        <v>20.192307692307693</v>
      </c>
      <c r="J359" s="51">
        <v>7</v>
      </c>
      <c r="K359" s="51">
        <v>6</v>
      </c>
      <c r="L359" s="90">
        <f t="shared" si="49"/>
        <v>85.714285714285708</v>
      </c>
      <c r="M359" s="51">
        <v>7</v>
      </c>
      <c r="N359" s="51">
        <v>6</v>
      </c>
      <c r="O359" s="90">
        <f t="shared" si="42"/>
        <v>85.714285714285708</v>
      </c>
      <c r="P359" s="51">
        <v>208</v>
      </c>
      <c r="Q359" s="51">
        <v>27</v>
      </c>
      <c r="R359" s="90">
        <f t="shared" si="43"/>
        <v>12.98076923076923</v>
      </c>
      <c r="S359" s="45">
        <v>322</v>
      </c>
      <c r="T359" s="45">
        <v>269</v>
      </c>
      <c r="U359" s="90">
        <f t="shared" si="44"/>
        <v>83.540372670807457</v>
      </c>
      <c r="V359" s="45">
        <v>123</v>
      </c>
      <c r="W359" s="45">
        <v>15</v>
      </c>
      <c r="X359" s="90">
        <f t="shared" si="47"/>
        <v>12.195121951219512</v>
      </c>
      <c r="Y359" s="45">
        <v>169</v>
      </c>
      <c r="Z359" s="45">
        <v>44</v>
      </c>
      <c r="AA359" s="90">
        <f t="shared" si="45"/>
        <v>26.035502958579883</v>
      </c>
    </row>
    <row r="360" spans="1:27" x14ac:dyDescent="0.3">
      <c r="A360" s="3" t="s">
        <v>453</v>
      </c>
      <c r="B360" s="3" t="s">
        <v>453</v>
      </c>
      <c r="C360" s="54" t="s">
        <v>457</v>
      </c>
      <c r="D360" s="51">
        <v>998</v>
      </c>
      <c r="E360" s="51">
        <v>902</v>
      </c>
      <c r="F360" s="90">
        <f t="shared" si="50"/>
        <v>90.38076152304609</v>
      </c>
      <c r="G360" s="51">
        <v>914</v>
      </c>
      <c r="H360" s="51">
        <v>860</v>
      </c>
      <c r="I360" s="90">
        <f t="shared" si="48"/>
        <v>94.091903719912466</v>
      </c>
      <c r="J360" s="51">
        <v>12</v>
      </c>
      <c r="K360" s="51">
        <v>12</v>
      </c>
      <c r="L360" s="90">
        <f t="shared" si="49"/>
        <v>100</v>
      </c>
      <c r="M360" s="51">
        <v>12</v>
      </c>
      <c r="N360" s="51">
        <v>12</v>
      </c>
      <c r="O360" s="90">
        <f t="shared" si="42"/>
        <v>100</v>
      </c>
      <c r="P360" s="51">
        <v>175</v>
      </c>
      <c r="Q360" s="51">
        <v>8</v>
      </c>
      <c r="R360" s="90">
        <f t="shared" si="43"/>
        <v>4.5714285714285712</v>
      </c>
      <c r="S360" s="45">
        <v>504</v>
      </c>
      <c r="T360" s="45">
        <v>380</v>
      </c>
      <c r="U360" s="90">
        <f t="shared" si="44"/>
        <v>75.396825396825392</v>
      </c>
      <c r="V360" s="45">
        <v>175</v>
      </c>
      <c r="W360" s="45">
        <v>31</v>
      </c>
      <c r="X360" s="90">
        <f t="shared" si="47"/>
        <v>17.714285714285715</v>
      </c>
      <c r="Y360" s="45">
        <v>329</v>
      </c>
      <c r="Z360" s="45">
        <v>91</v>
      </c>
      <c r="AA360" s="90">
        <f t="shared" si="45"/>
        <v>27.659574468085108</v>
      </c>
    </row>
    <row r="361" spans="1:27" x14ac:dyDescent="0.3">
      <c r="A361" s="3" t="s">
        <v>453</v>
      </c>
      <c r="B361" s="3" t="s">
        <v>453</v>
      </c>
      <c r="C361" s="54" t="s">
        <v>458</v>
      </c>
      <c r="D361" s="72">
        <v>1656</v>
      </c>
      <c r="E361" s="72">
        <v>1199</v>
      </c>
      <c r="F361" s="90">
        <f t="shared" si="50"/>
        <v>72.403381642512073</v>
      </c>
      <c r="G361" s="72">
        <v>1525</v>
      </c>
      <c r="H361" s="72">
        <v>1095</v>
      </c>
      <c r="I361" s="90">
        <f t="shared" si="48"/>
        <v>71.803278688524586</v>
      </c>
      <c r="J361" s="51">
        <v>15</v>
      </c>
      <c r="K361" s="51">
        <v>15</v>
      </c>
      <c r="L361" s="90">
        <f t="shared" si="49"/>
        <v>100</v>
      </c>
      <c r="M361" s="51">
        <v>15</v>
      </c>
      <c r="N361" s="51">
        <v>15</v>
      </c>
      <c r="O361" s="90">
        <f t="shared" si="42"/>
        <v>100</v>
      </c>
      <c r="P361" s="51">
        <v>362</v>
      </c>
      <c r="Q361" s="51">
        <v>20</v>
      </c>
      <c r="R361" s="90">
        <f t="shared" si="43"/>
        <v>5.5248618784530388</v>
      </c>
      <c r="S361" s="45">
        <v>945</v>
      </c>
      <c r="T361" s="45">
        <v>670</v>
      </c>
      <c r="U361" s="90">
        <f t="shared" si="44"/>
        <v>70.899470899470899</v>
      </c>
      <c r="V361" s="45">
        <v>284</v>
      </c>
      <c r="W361" s="45">
        <v>36</v>
      </c>
      <c r="X361" s="90">
        <f t="shared" si="47"/>
        <v>12.67605633802817</v>
      </c>
      <c r="Y361" s="45">
        <v>525</v>
      </c>
      <c r="Z361" s="45">
        <v>188</v>
      </c>
      <c r="AA361" s="90">
        <f t="shared" si="45"/>
        <v>35.80952380952381</v>
      </c>
    </row>
    <row r="362" spans="1:27" x14ac:dyDescent="0.3">
      <c r="A362" s="3" t="s">
        <v>453</v>
      </c>
      <c r="B362" s="3" t="s">
        <v>453</v>
      </c>
      <c r="C362" s="54" t="s">
        <v>459</v>
      </c>
      <c r="D362" s="72">
        <v>1938</v>
      </c>
      <c r="E362" s="72">
        <v>1304</v>
      </c>
      <c r="F362" s="90">
        <f t="shared" si="50"/>
        <v>67.2858617131063</v>
      </c>
      <c r="G362" s="72">
        <v>1824</v>
      </c>
      <c r="H362" s="72">
        <v>1149</v>
      </c>
      <c r="I362" s="90">
        <f t="shared" si="48"/>
        <v>62.993421052631582</v>
      </c>
      <c r="J362" s="51">
        <v>28</v>
      </c>
      <c r="K362" s="51">
        <v>26</v>
      </c>
      <c r="L362" s="90">
        <f t="shared" si="49"/>
        <v>92.857142857142861</v>
      </c>
      <c r="M362" s="51">
        <v>28</v>
      </c>
      <c r="N362" s="51">
        <v>26</v>
      </c>
      <c r="O362" s="90">
        <f t="shared" si="42"/>
        <v>92.857142857142861</v>
      </c>
      <c r="P362" s="51">
        <v>255</v>
      </c>
      <c r="Q362" s="51">
        <v>19</v>
      </c>
      <c r="R362" s="90">
        <f t="shared" si="43"/>
        <v>7.4509803921568629</v>
      </c>
      <c r="S362" s="45">
        <v>993</v>
      </c>
      <c r="T362" s="45">
        <v>790</v>
      </c>
      <c r="U362" s="90">
        <f t="shared" si="44"/>
        <v>79.556898288016114</v>
      </c>
      <c r="V362" s="45">
        <v>408</v>
      </c>
      <c r="W362" s="45">
        <v>61</v>
      </c>
      <c r="X362" s="90">
        <f t="shared" si="47"/>
        <v>14.950980392156863</v>
      </c>
      <c r="Y362" s="45">
        <v>667</v>
      </c>
      <c r="Z362" s="45">
        <v>226</v>
      </c>
      <c r="AA362" s="90">
        <f t="shared" si="45"/>
        <v>33.883058470764617</v>
      </c>
    </row>
    <row r="363" spans="1:27" x14ac:dyDescent="0.3">
      <c r="A363" s="3" t="s">
        <v>453</v>
      </c>
      <c r="B363" s="3" t="s">
        <v>453</v>
      </c>
      <c r="C363" s="54" t="s">
        <v>460</v>
      </c>
      <c r="D363" s="51">
        <v>739</v>
      </c>
      <c r="E363" s="51">
        <v>498</v>
      </c>
      <c r="F363" s="90">
        <f t="shared" si="50"/>
        <v>67.388362652232743</v>
      </c>
      <c r="G363" s="51">
        <v>720</v>
      </c>
      <c r="H363" s="51">
        <v>464</v>
      </c>
      <c r="I363" s="90">
        <f t="shared" si="48"/>
        <v>64.444444444444443</v>
      </c>
      <c r="J363" s="51">
        <v>7</v>
      </c>
      <c r="K363" s="51">
        <v>6</v>
      </c>
      <c r="L363" s="90">
        <f t="shared" si="49"/>
        <v>85.714285714285708</v>
      </c>
      <c r="M363" s="51">
        <v>7</v>
      </c>
      <c r="N363" s="51">
        <v>6</v>
      </c>
      <c r="O363" s="90">
        <f t="shared" si="42"/>
        <v>85.714285714285708</v>
      </c>
      <c r="P363" s="51">
        <v>231</v>
      </c>
      <c r="Q363" s="51">
        <v>7</v>
      </c>
      <c r="R363" s="90">
        <f t="shared" si="43"/>
        <v>3.0303030303030303</v>
      </c>
      <c r="S363" s="45">
        <v>495</v>
      </c>
      <c r="T363" s="45">
        <v>268</v>
      </c>
      <c r="U363" s="90">
        <f t="shared" si="44"/>
        <v>54.141414141414138</v>
      </c>
      <c r="V363" s="45">
        <v>107</v>
      </c>
      <c r="W363" s="45">
        <v>16</v>
      </c>
      <c r="X363" s="90">
        <f t="shared" si="47"/>
        <v>14.953271028037383</v>
      </c>
      <c r="Y363" s="45">
        <v>161</v>
      </c>
      <c r="Z363" s="45">
        <v>39</v>
      </c>
      <c r="AA363" s="90">
        <f t="shared" si="45"/>
        <v>24.22360248447205</v>
      </c>
    </row>
    <row r="364" spans="1:27" x14ac:dyDescent="0.3">
      <c r="A364" s="41" t="s">
        <v>453</v>
      </c>
      <c r="B364" s="3" t="s">
        <v>453</v>
      </c>
      <c r="C364" s="54" t="s">
        <v>704</v>
      </c>
      <c r="D364" s="51"/>
      <c r="E364" s="51"/>
      <c r="F364" s="90" t="e">
        <f t="shared" si="50"/>
        <v>#DIV/0!</v>
      </c>
      <c r="G364" s="51"/>
      <c r="H364" s="51"/>
      <c r="I364" s="90" t="e">
        <f t="shared" si="48"/>
        <v>#DIV/0!</v>
      </c>
      <c r="J364" s="51"/>
      <c r="K364" s="51"/>
      <c r="L364" s="90" t="e">
        <f t="shared" si="49"/>
        <v>#DIV/0!</v>
      </c>
      <c r="M364" s="51"/>
      <c r="N364" s="51"/>
      <c r="O364" s="90" t="e">
        <f t="shared" si="42"/>
        <v>#DIV/0!</v>
      </c>
      <c r="P364" s="72">
        <v>1230</v>
      </c>
      <c r="Q364" s="51">
        <v>248</v>
      </c>
      <c r="R364" s="90">
        <f t="shared" si="43"/>
        <v>20.162601626016261</v>
      </c>
      <c r="S364" s="45"/>
      <c r="T364" s="45"/>
      <c r="U364" s="90" t="e">
        <f t="shared" si="44"/>
        <v>#DIV/0!</v>
      </c>
      <c r="V364" s="45"/>
      <c r="W364" s="45"/>
      <c r="X364" s="90" t="e">
        <f t="shared" si="47"/>
        <v>#DIV/0!</v>
      </c>
      <c r="Y364" s="45"/>
      <c r="Z364" s="45"/>
      <c r="AA364" s="90" t="e">
        <f t="shared" si="45"/>
        <v>#DIV/0!</v>
      </c>
    </row>
    <row r="365" spans="1:27" x14ac:dyDescent="0.3">
      <c r="A365" s="3" t="s">
        <v>453</v>
      </c>
      <c r="B365" s="3" t="s">
        <v>453</v>
      </c>
      <c r="C365" s="84" t="s">
        <v>461</v>
      </c>
      <c r="D365" s="53">
        <v>873</v>
      </c>
      <c r="E365" s="53">
        <v>640</v>
      </c>
      <c r="F365" s="90">
        <f t="shared" si="50"/>
        <v>73.310423825887739</v>
      </c>
      <c r="G365" s="53">
        <v>835</v>
      </c>
      <c r="H365" s="53">
        <v>614</v>
      </c>
      <c r="I365" s="90">
        <f t="shared" si="48"/>
        <v>73.532934131736525</v>
      </c>
      <c r="J365" s="53">
        <v>6</v>
      </c>
      <c r="K365" s="53">
        <v>5</v>
      </c>
      <c r="L365" s="90">
        <f t="shared" si="49"/>
        <v>83.333333333333329</v>
      </c>
      <c r="M365" s="53">
        <v>6</v>
      </c>
      <c r="N365" s="53">
        <v>5</v>
      </c>
      <c r="O365" s="90">
        <f t="shared" si="42"/>
        <v>83.333333333333329</v>
      </c>
      <c r="P365" s="53">
        <v>223</v>
      </c>
      <c r="Q365" s="53">
        <v>5</v>
      </c>
      <c r="R365" s="90">
        <f t="shared" si="43"/>
        <v>2.2421524663677128</v>
      </c>
      <c r="S365" s="46">
        <v>554</v>
      </c>
      <c r="T365" s="46">
        <v>410</v>
      </c>
      <c r="U365" s="90">
        <f t="shared" si="44"/>
        <v>74.007220216606498</v>
      </c>
      <c r="V365" s="46">
        <v>144</v>
      </c>
      <c r="W365" s="46">
        <v>21</v>
      </c>
      <c r="X365" s="90">
        <f t="shared" si="47"/>
        <v>14.583333333333334</v>
      </c>
      <c r="Y365" s="45">
        <v>220</v>
      </c>
      <c r="Z365" s="45">
        <v>113</v>
      </c>
      <c r="AA365" s="90">
        <f t="shared" si="45"/>
        <v>51.363636363636367</v>
      </c>
    </row>
    <row r="366" spans="1:27" x14ac:dyDescent="0.3">
      <c r="A366" s="13" t="s">
        <v>462</v>
      </c>
      <c r="B366" s="13" t="s">
        <v>462</v>
      </c>
      <c r="C366" s="54" t="s">
        <v>463</v>
      </c>
      <c r="D366" s="72">
        <v>2629</v>
      </c>
      <c r="E366" s="72">
        <v>2189</v>
      </c>
      <c r="F366" s="90">
        <f t="shared" si="50"/>
        <v>83.263598326359826</v>
      </c>
      <c r="G366" s="72">
        <v>2340</v>
      </c>
      <c r="H366" s="72">
        <v>2093</v>
      </c>
      <c r="I366" s="90">
        <f t="shared" si="48"/>
        <v>89.444444444444443</v>
      </c>
      <c r="J366" s="51">
        <v>28</v>
      </c>
      <c r="K366" s="51">
        <v>26</v>
      </c>
      <c r="L366" s="90">
        <f t="shared" si="49"/>
        <v>92.857142857142861</v>
      </c>
      <c r="M366" s="51">
        <v>28</v>
      </c>
      <c r="N366" s="51">
        <v>26</v>
      </c>
      <c r="O366" s="90">
        <f t="shared" si="42"/>
        <v>92.857142857142861</v>
      </c>
      <c r="P366" s="51">
        <v>958</v>
      </c>
      <c r="Q366" s="51">
        <v>511</v>
      </c>
      <c r="R366" s="90">
        <f t="shared" si="43"/>
        <v>53.340292275574114</v>
      </c>
      <c r="S366" s="44">
        <v>1497</v>
      </c>
      <c r="T366" s="44">
        <v>1171</v>
      </c>
      <c r="U366" s="90">
        <f t="shared" si="44"/>
        <v>78.223112892451567</v>
      </c>
      <c r="V366" s="45">
        <v>369</v>
      </c>
      <c r="W366" s="45">
        <v>26</v>
      </c>
      <c r="X366" s="90">
        <f t="shared" si="47"/>
        <v>7.0460704607046072</v>
      </c>
      <c r="Y366" s="45">
        <v>784</v>
      </c>
      <c r="Z366" s="45">
        <v>250</v>
      </c>
      <c r="AA366" s="90">
        <f t="shared" si="45"/>
        <v>31.887755102040817</v>
      </c>
    </row>
    <row r="367" spans="1:27" x14ac:dyDescent="0.3">
      <c r="A367" s="13" t="s">
        <v>462</v>
      </c>
      <c r="B367" s="13" t="s">
        <v>462</v>
      </c>
      <c r="C367" s="54" t="s">
        <v>464</v>
      </c>
      <c r="D367" s="51">
        <v>776</v>
      </c>
      <c r="E367" s="51">
        <v>467</v>
      </c>
      <c r="F367" s="90">
        <f t="shared" si="50"/>
        <v>60.180412371134018</v>
      </c>
      <c r="G367" s="51">
        <v>729</v>
      </c>
      <c r="H367" s="51">
        <v>431</v>
      </c>
      <c r="I367" s="90">
        <f t="shared" si="48"/>
        <v>59.122085048010973</v>
      </c>
      <c r="J367" s="51">
        <v>9</v>
      </c>
      <c r="K367" s="51">
        <v>9</v>
      </c>
      <c r="L367" s="90">
        <f t="shared" si="49"/>
        <v>100</v>
      </c>
      <c r="M367" s="51">
        <v>9</v>
      </c>
      <c r="N367" s="51">
        <v>9</v>
      </c>
      <c r="O367" s="90">
        <f t="shared" si="42"/>
        <v>100</v>
      </c>
      <c r="P367" s="51">
        <v>184</v>
      </c>
      <c r="Q367" s="51">
        <v>10</v>
      </c>
      <c r="R367" s="90">
        <f t="shared" si="43"/>
        <v>5.4347826086956523</v>
      </c>
      <c r="S367" s="45">
        <v>423</v>
      </c>
      <c r="T367" s="45">
        <v>296</v>
      </c>
      <c r="U367" s="90">
        <f t="shared" si="44"/>
        <v>69.976359338061471</v>
      </c>
      <c r="V367" s="45">
        <v>73</v>
      </c>
      <c r="W367" s="45">
        <v>3</v>
      </c>
      <c r="X367" s="90">
        <f t="shared" si="47"/>
        <v>4.1095890410958908</v>
      </c>
      <c r="Y367" s="45">
        <v>145</v>
      </c>
      <c r="Z367" s="45">
        <v>60</v>
      </c>
      <c r="AA367" s="90">
        <f t="shared" si="45"/>
        <v>41.379310344827587</v>
      </c>
    </row>
    <row r="368" spans="1:27" x14ac:dyDescent="0.3">
      <c r="A368" s="13" t="s">
        <v>462</v>
      </c>
      <c r="B368" s="13" t="s">
        <v>462</v>
      </c>
      <c r="C368" s="54" t="s">
        <v>465</v>
      </c>
      <c r="D368" s="72">
        <v>1122</v>
      </c>
      <c r="E368" s="72">
        <v>1096</v>
      </c>
      <c r="F368" s="90">
        <f t="shared" si="50"/>
        <v>97.682709447415334</v>
      </c>
      <c r="G368" s="72">
        <v>1029</v>
      </c>
      <c r="H368" s="51">
        <v>995</v>
      </c>
      <c r="I368" s="90">
        <f t="shared" si="48"/>
        <v>96.695821185617106</v>
      </c>
      <c r="J368" s="51">
        <v>16</v>
      </c>
      <c r="K368" s="51">
        <v>11</v>
      </c>
      <c r="L368" s="90">
        <f t="shared" si="49"/>
        <v>68.75</v>
      </c>
      <c r="M368" s="51">
        <v>16</v>
      </c>
      <c r="N368" s="51">
        <v>11</v>
      </c>
      <c r="O368" s="90">
        <f t="shared" si="42"/>
        <v>68.75</v>
      </c>
      <c r="P368" s="51">
        <v>610</v>
      </c>
      <c r="Q368" s="51">
        <v>81</v>
      </c>
      <c r="R368" s="90">
        <f t="shared" si="43"/>
        <v>13.278688524590164</v>
      </c>
      <c r="S368" s="45">
        <v>601</v>
      </c>
      <c r="T368" s="45">
        <v>517</v>
      </c>
      <c r="U368" s="90">
        <f t="shared" si="44"/>
        <v>86.023294509151413</v>
      </c>
      <c r="V368" s="45">
        <v>112</v>
      </c>
      <c r="W368" s="45">
        <v>0</v>
      </c>
      <c r="X368" s="90">
        <f t="shared" si="47"/>
        <v>0</v>
      </c>
      <c r="Y368" s="45">
        <v>249</v>
      </c>
      <c r="Z368" s="45">
        <v>95</v>
      </c>
      <c r="AA368" s="90">
        <f t="shared" si="45"/>
        <v>38.152610441767067</v>
      </c>
    </row>
    <row r="369" spans="1:27" x14ac:dyDescent="0.3">
      <c r="A369" s="13" t="s">
        <v>462</v>
      </c>
      <c r="B369" s="13" t="s">
        <v>462</v>
      </c>
      <c r="C369" s="54" t="s">
        <v>466</v>
      </c>
      <c r="D369" s="72">
        <v>2274</v>
      </c>
      <c r="E369" s="72">
        <v>1374</v>
      </c>
      <c r="F369" s="90">
        <f t="shared" si="50"/>
        <v>60.422163588390504</v>
      </c>
      <c r="G369" s="72">
        <v>2122</v>
      </c>
      <c r="H369" s="72">
        <v>1304</v>
      </c>
      <c r="I369" s="90">
        <f t="shared" si="48"/>
        <v>61.451460885956642</v>
      </c>
      <c r="J369" s="51">
        <v>45</v>
      </c>
      <c r="K369" s="51">
        <v>26</v>
      </c>
      <c r="L369" s="90">
        <f t="shared" si="49"/>
        <v>57.777777777777779</v>
      </c>
      <c r="M369" s="51">
        <v>45</v>
      </c>
      <c r="N369" s="51">
        <v>26</v>
      </c>
      <c r="O369" s="90">
        <f t="shared" si="42"/>
        <v>57.777777777777779</v>
      </c>
      <c r="P369" s="51">
        <v>514</v>
      </c>
      <c r="Q369" s="51">
        <v>104</v>
      </c>
      <c r="R369" s="90">
        <f t="shared" si="43"/>
        <v>20.233463035019454</v>
      </c>
      <c r="S369" s="44">
        <v>1364</v>
      </c>
      <c r="T369" s="45">
        <v>953</v>
      </c>
      <c r="U369" s="90">
        <f t="shared" si="44"/>
        <v>69.868035190615842</v>
      </c>
      <c r="V369" s="45">
        <v>307</v>
      </c>
      <c r="W369" s="45">
        <v>1</v>
      </c>
      <c r="X369" s="90">
        <f t="shared" si="47"/>
        <v>0.32573289902280128</v>
      </c>
      <c r="Y369" s="45">
        <v>572</v>
      </c>
      <c r="Z369" s="45">
        <v>230</v>
      </c>
      <c r="AA369" s="90">
        <f t="shared" si="45"/>
        <v>40.209790209790206</v>
      </c>
    </row>
    <row r="370" spans="1:27" x14ac:dyDescent="0.3">
      <c r="A370" s="13" t="s">
        <v>462</v>
      </c>
      <c r="B370" s="13" t="s">
        <v>462</v>
      </c>
      <c r="C370" s="54" t="s">
        <v>467</v>
      </c>
      <c r="D370" s="72">
        <v>1062</v>
      </c>
      <c r="E370" s="72">
        <v>1051</v>
      </c>
      <c r="F370" s="90">
        <f t="shared" si="50"/>
        <v>98.964218455743875</v>
      </c>
      <c r="G370" s="51">
        <v>990</v>
      </c>
      <c r="H370" s="51">
        <v>970</v>
      </c>
      <c r="I370" s="90">
        <f t="shared" si="48"/>
        <v>97.979797979797979</v>
      </c>
      <c r="J370" s="51">
        <v>16</v>
      </c>
      <c r="K370" s="51">
        <v>13</v>
      </c>
      <c r="L370" s="90">
        <f t="shared" si="49"/>
        <v>81.25</v>
      </c>
      <c r="M370" s="51">
        <v>16</v>
      </c>
      <c r="N370" s="51">
        <v>13</v>
      </c>
      <c r="O370" s="90">
        <f t="shared" si="42"/>
        <v>81.25</v>
      </c>
      <c r="P370" s="51">
        <v>528</v>
      </c>
      <c r="Q370" s="51">
        <v>60</v>
      </c>
      <c r="R370" s="90">
        <f t="shared" si="43"/>
        <v>11.363636363636363</v>
      </c>
      <c r="S370" s="45">
        <v>556</v>
      </c>
      <c r="T370" s="45">
        <v>494</v>
      </c>
      <c r="U370" s="90">
        <f t="shared" si="44"/>
        <v>88.848920863309345</v>
      </c>
      <c r="V370" s="45">
        <v>137</v>
      </c>
      <c r="W370" s="45">
        <v>10</v>
      </c>
      <c r="X370" s="90">
        <f t="shared" si="47"/>
        <v>7.2992700729927007</v>
      </c>
      <c r="Y370" s="45">
        <v>262</v>
      </c>
      <c r="Z370" s="45">
        <v>151</v>
      </c>
      <c r="AA370" s="90">
        <f t="shared" si="45"/>
        <v>57.63358778625954</v>
      </c>
    </row>
    <row r="371" spans="1:27" x14ac:dyDescent="0.3">
      <c r="A371" s="13" t="s">
        <v>462</v>
      </c>
      <c r="B371" s="13" t="s">
        <v>462</v>
      </c>
      <c r="C371" s="84" t="s">
        <v>468</v>
      </c>
      <c r="D371" s="53">
        <v>814</v>
      </c>
      <c r="E371" s="53">
        <v>785</v>
      </c>
      <c r="F371" s="90">
        <f t="shared" si="50"/>
        <v>96.437346437346434</v>
      </c>
      <c r="G371" s="53">
        <v>746</v>
      </c>
      <c r="H371" s="53">
        <v>717</v>
      </c>
      <c r="I371" s="90">
        <f t="shared" si="48"/>
        <v>96.112600536193028</v>
      </c>
      <c r="J371" s="51">
        <v>11</v>
      </c>
      <c r="K371" s="51">
        <v>10</v>
      </c>
      <c r="L371" s="90">
        <f t="shared" si="49"/>
        <v>90.909090909090907</v>
      </c>
      <c r="M371" s="51">
        <v>11</v>
      </c>
      <c r="N371" s="51">
        <v>10</v>
      </c>
      <c r="O371" s="90">
        <f t="shared" si="42"/>
        <v>90.909090909090907</v>
      </c>
      <c r="P371" s="51">
        <v>450</v>
      </c>
      <c r="Q371" s="51">
        <v>60</v>
      </c>
      <c r="R371" s="90">
        <f t="shared" si="43"/>
        <v>13.333333333333334</v>
      </c>
      <c r="S371" s="45">
        <v>452</v>
      </c>
      <c r="T371" s="45">
        <v>399</v>
      </c>
      <c r="U371" s="90">
        <f t="shared" si="44"/>
        <v>88.274336283185846</v>
      </c>
      <c r="V371" s="45">
        <v>133</v>
      </c>
      <c r="W371" s="45">
        <v>9</v>
      </c>
      <c r="X371" s="90">
        <f t="shared" si="47"/>
        <v>6.7669172932330826</v>
      </c>
      <c r="Y371" s="45">
        <v>254</v>
      </c>
      <c r="Z371" s="45">
        <v>127</v>
      </c>
      <c r="AA371" s="90">
        <f t="shared" si="45"/>
        <v>50</v>
      </c>
    </row>
    <row r="372" spans="1:27" x14ac:dyDescent="0.3">
      <c r="A372" s="6" t="s">
        <v>462</v>
      </c>
      <c r="B372" s="13" t="s">
        <v>462</v>
      </c>
      <c r="C372" s="84" t="s">
        <v>652</v>
      </c>
      <c r="F372" s="90" t="e">
        <f t="shared" si="50"/>
        <v>#DIV/0!</v>
      </c>
      <c r="I372" s="90" t="e">
        <f t="shared" si="48"/>
        <v>#DIV/0!</v>
      </c>
      <c r="J372" s="53">
        <v>1</v>
      </c>
      <c r="K372" s="53">
        <v>1</v>
      </c>
      <c r="L372" s="90">
        <f t="shared" si="49"/>
        <v>100</v>
      </c>
      <c r="M372" s="53">
        <v>1</v>
      </c>
      <c r="N372" s="53">
        <v>1</v>
      </c>
      <c r="O372" s="90">
        <f t="shared" si="42"/>
        <v>100</v>
      </c>
      <c r="P372" s="73">
        <v>1341</v>
      </c>
      <c r="Q372" s="53">
        <v>451</v>
      </c>
      <c r="R372" s="90">
        <f t="shared" si="43"/>
        <v>33.631618195376582</v>
      </c>
      <c r="U372" s="90" t="e">
        <f t="shared" si="44"/>
        <v>#DIV/0!</v>
      </c>
      <c r="X372" s="90" t="e">
        <f t="shared" si="47"/>
        <v>#DIV/0!</v>
      </c>
      <c r="Y372" s="46">
        <v>0</v>
      </c>
      <c r="Z372" s="46">
        <v>0</v>
      </c>
      <c r="AA372" s="90" t="e">
        <f t="shared" si="45"/>
        <v>#DIV/0!</v>
      </c>
    </row>
    <row r="373" spans="1:27" x14ac:dyDescent="0.3">
      <c r="P373" s="21"/>
      <c r="Q373" s="21"/>
      <c r="R373" s="21"/>
    </row>
    <row r="745" spans="3:3" x14ac:dyDescent="0.3">
      <c r="C745" s="10"/>
    </row>
    <row r="746" spans="3:3" x14ac:dyDescent="0.3">
      <c r="C746" s="10"/>
    </row>
    <row r="747" spans="3:3" x14ac:dyDescent="0.3">
      <c r="C747" s="10"/>
    </row>
    <row r="825" spans="1:6" x14ac:dyDescent="0.3">
      <c r="A825" s="16"/>
      <c r="B825" s="16"/>
      <c r="D825" s="11"/>
      <c r="E825" s="11"/>
      <c r="F825" s="11"/>
    </row>
    <row r="826" spans="1:6" x14ac:dyDescent="0.3">
      <c r="A826" s="16"/>
      <c r="B826" s="16"/>
      <c r="D826" s="11"/>
      <c r="E826" s="11"/>
      <c r="F826" s="11"/>
    </row>
    <row r="827" spans="1:6" x14ac:dyDescent="0.3">
      <c r="A827" s="16"/>
      <c r="B827" s="16"/>
      <c r="D827" s="11"/>
      <c r="E827" s="11"/>
      <c r="F827" s="11"/>
    </row>
    <row r="1679" spans="3:3" x14ac:dyDescent="0.3">
      <c r="C1679" s="85"/>
    </row>
    <row r="1759" spans="1:6" x14ac:dyDescent="0.3">
      <c r="A1759" s="18"/>
      <c r="B1759" s="18"/>
      <c r="D1759" s="18"/>
      <c r="E1759" s="18"/>
      <c r="F1759" s="18"/>
    </row>
    <row r="2156" spans="3:3" x14ac:dyDescent="0.3">
      <c r="C2156" s="23"/>
    </row>
    <row r="2157" spans="3:3" x14ac:dyDescent="0.3">
      <c r="C2157" s="86"/>
    </row>
    <row r="2158" spans="3:3" x14ac:dyDescent="0.3">
      <c r="C2158" s="87"/>
    </row>
    <row r="2159" spans="3:3" x14ac:dyDescent="0.3">
      <c r="C2159" s="87"/>
    </row>
    <row r="2160" spans="3:3" x14ac:dyDescent="0.3">
      <c r="C2160" s="87"/>
    </row>
    <row r="2161" spans="3:3" x14ac:dyDescent="0.3">
      <c r="C2161" s="87"/>
    </row>
    <row r="2162" spans="3:3" x14ac:dyDescent="0.3">
      <c r="C2162" s="87"/>
    </row>
    <row r="2163" spans="3:3" x14ac:dyDescent="0.3">
      <c r="C2163" s="87"/>
    </row>
    <row r="2164" spans="3:3" x14ac:dyDescent="0.3">
      <c r="C2164" s="88"/>
    </row>
    <row r="2165" spans="3:3" x14ac:dyDescent="0.3">
      <c r="C2165" s="32"/>
    </row>
    <row r="2166" spans="3:3" x14ac:dyDescent="0.3">
      <c r="C2166" s="20"/>
    </row>
    <row r="2167" spans="3:3" x14ac:dyDescent="0.3">
      <c r="C2167" s="20"/>
    </row>
    <row r="2236" spans="1:6" x14ac:dyDescent="0.3">
      <c r="A2236" s="21"/>
      <c r="B2236" s="21"/>
      <c r="D2236" s="23"/>
      <c r="E2236" s="23"/>
      <c r="F2236" s="23"/>
    </row>
    <row r="2237" spans="1:6" x14ac:dyDescent="0.3">
      <c r="A2237" s="21"/>
      <c r="B2237" s="21"/>
      <c r="D2237" s="30"/>
      <c r="E2237" s="30"/>
      <c r="F2237" s="30"/>
    </row>
    <row r="2238" spans="1:6" x14ac:dyDescent="0.3">
      <c r="A2238" s="24"/>
      <c r="B2238" s="24"/>
      <c r="D2238" s="34"/>
      <c r="E2238" s="34"/>
      <c r="F2238" s="34"/>
    </row>
    <row r="2239" spans="1:6" x14ac:dyDescent="0.3">
      <c r="A2239" s="24"/>
      <c r="B2239" s="24"/>
      <c r="D2239" s="34"/>
      <c r="E2239" s="34"/>
      <c r="F2239" s="34"/>
    </row>
    <row r="2240" spans="1:6" x14ac:dyDescent="0.3">
      <c r="A2240" s="24"/>
      <c r="B2240" s="24"/>
      <c r="D2240" s="34"/>
      <c r="E2240" s="34"/>
      <c r="F2240" s="34"/>
    </row>
    <row r="2241" spans="1:6" x14ac:dyDescent="0.3">
      <c r="A2241" s="24"/>
      <c r="B2241" s="24"/>
      <c r="D2241" s="34"/>
      <c r="E2241" s="34"/>
      <c r="F2241" s="34"/>
    </row>
    <row r="2242" spans="1:6" x14ac:dyDescent="0.3">
      <c r="A2242" s="24"/>
      <c r="B2242" s="24"/>
      <c r="D2242" s="34"/>
      <c r="E2242" s="34"/>
      <c r="F2242" s="34"/>
    </row>
    <row r="2243" spans="1:6" x14ac:dyDescent="0.3">
      <c r="A2243" s="24"/>
      <c r="B2243" s="24"/>
      <c r="D2243" s="34"/>
      <c r="E2243" s="34"/>
      <c r="F2243" s="34"/>
    </row>
    <row r="2244" spans="1:6" x14ac:dyDescent="0.3">
      <c r="A2244" s="24"/>
      <c r="B2244" s="24"/>
      <c r="D2244" s="36"/>
      <c r="E2244" s="36"/>
      <c r="F2244" s="36"/>
    </row>
    <row r="2245" spans="1:6" x14ac:dyDescent="0.3">
      <c r="A2245" s="18"/>
      <c r="B2245" s="18"/>
      <c r="D2245" s="28"/>
      <c r="E2245" s="28"/>
      <c r="F2245" s="28"/>
    </row>
    <row r="2246" spans="1:6" x14ac:dyDescent="0.3">
      <c r="A2246" s="18"/>
      <c r="B2246" s="18"/>
      <c r="D2246" s="18"/>
      <c r="E2246" s="18"/>
      <c r="F2246" s="18"/>
    </row>
    <row r="2247" spans="1:6" x14ac:dyDescent="0.3">
      <c r="A2247" s="18"/>
      <c r="B2247" s="18"/>
      <c r="D2247" s="18"/>
      <c r="E2247" s="18"/>
      <c r="F2247" s="18"/>
    </row>
    <row r="2641" spans="3:3" x14ac:dyDescent="0.3">
      <c r="C2641" s="20"/>
    </row>
    <row r="2642" spans="3:3" x14ac:dyDescent="0.3">
      <c r="C2642" s="20"/>
    </row>
    <row r="2643" spans="3:3" x14ac:dyDescent="0.3">
      <c r="C2643" s="20"/>
    </row>
    <row r="2721" spans="1:6" x14ac:dyDescent="0.3">
      <c r="A2721" s="18"/>
      <c r="B2721" s="18"/>
      <c r="D2721" s="18"/>
      <c r="E2721" s="18"/>
      <c r="F2721" s="18"/>
    </row>
    <row r="2722" spans="1:6" x14ac:dyDescent="0.3">
      <c r="A2722" s="18"/>
      <c r="B2722" s="18"/>
      <c r="D2722" s="18"/>
      <c r="E2722" s="18"/>
      <c r="F2722" s="18"/>
    </row>
    <row r="2723" spans="1:6" x14ac:dyDescent="0.3">
      <c r="A2723" s="18"/>
      <c r="B2723" s="18"/>
      <c r="D2723" s="18"/>
      <c r="E2723" s="18"/>
      <c r="F2723" s="18"/>
    </row>
    <row r="2813" ht="15" customHeight="1" x14ac:dyDescent="0.3"/>
    <row r="3302" ht="15" customHeight="1" x14ac:dyDescent="0.3"/>
  </sheetData>
  <mergeCells count="10">
    <mergeCell ref="S2:U2"/>
    <mergeCell ref="V2:X2"/>
    <mergeCell ref="Y2:AA2"/>
    <mergeCell ref="A1:F1"/>
    <mergeCell ref="D2:F2"/>
    <mergeCell ref="G2:I2"/>
    <mergeCell ref="J2:L2"/>
    <mergeCell ref="M2:O2"/>
    <mergeCell ref="P1:R1"/>
    <mergeCell ref="P2:R2"/>
  </mergeCells>
  <conditionalFormatting sqref="AA4:AA33 X4:X33 U4:U33 R4:R33 O4:O33 L4:L33 I1:I33 F4:F33">
    <cfRule type="colorScale" priority="16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F34:F372">
    <cfRule type="colorScale" priority="15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I34:I1048576">
    <cfRule type="colorScale" priority="14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I34:I372">
    <cfRule type="colorScale" priority="13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L34:L372">
    <cfRule type="colorScale" priority="12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L34:L372">
    <cfRule type="colorScale" priority="11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O34:O372">
    <cfRule type="colorScale" priority="10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R4:R33 O4:O372">
    <cfRule type="colorScale" priority="9">
      <colorScale>
        <cfvo type="num" val="0"/>
        <cfvo type="num" val="16"/>
        <cfvo type="num" val="20"/>
        <color rgb="FF00B050"/>
        <color rgb="FFFFEB84"/>
        <color rgb="FFFF5050"/>
      </colorScale>
    </cfRule>
  </conditionalFormatting>
  <conditionalFormatting sqref="R34:R372">
    <cfRule type="colorScale" priority="8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R34:R372">
    <cfRule type="colorScale" priority="7">
      <colorScale>
        <cfvo type="num" val="0"/>
        <cfvo type="num" val="16"/>
        <cfvo type="num" val="20"/>
        <color rgb="FF00B050"/>
        <color rgb="FFFFEB84"/>
        <color rgb="FFFF5050"/>
      </colorScale>
    </cfRule>
  </conditionalFormatting>
  <conditionalFormatting sqref="U34:U372">
    <cfRule type="colorScale" priority="6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U4:U372">
    <cfRule type="colorScale" priority="5">
      <colorScale>
        <cfvo type="num" val="0"/>
        <cfvo type="num" val="80"/>
        <cfvo type="num" val="84"/>
        <color rgb="FFF8696B"/>
        <color rgb="FFFFEB84"/>
        <color rgb="FF63BE7B"/>
      </colorScale>
    </cfRule>
  </conditionalFormatting>
  <conditionalFormatting sqref="X34:X372">
    <cfRule type="colorScale" priority="4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X4:X372">
    <cfRule type="colorScale" priority="3">
      <colorScale>
        <cfvo type="num" val="0"/>
        <cfvo type="num" val="30"/>
        <cfvo type="num" val="34"/>
        <color rgb="FFF8696B"/>
        <color rgb="FFFFEB84"/>
        <color rgb="FF63BE7B"/>
      </colorScale>
    </cfRule>
  </conditionalFormatting>
  <conditionalFormatting sqref="AA34:AA372">
    <cfRule type="colorScale" priority="2">
      <colorScale>
        <cfvo type="num" val="0"/>
        <cfvo type="num" val="60"/>
        <cfvo type="num" val="80"/>
        <color rgb="FFF8696B"/>
        <color rgb="FFFFEB84"/>
        <color rgb="FF63BE7B"/>
      </colorScale>
    </cfRule>
  </conditionalFormatting>
  <conditionalFormatting sqref="AA4:AA372">
    <cfRule type="colorScale" priority="1">
      <colorScale>
        <cfvo type="num" val="0"/>
        <cfvo type="num" val="40"/>
        <cfvo type="num" val="48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5"/>
  <sheetViews>
    <sheetView topLeftCell="A354" zoomScale="145" zoomScaleNormal="145" workbookViewId="0">
      <selection activeCell="A354" sqref="A1:F1048576"/>
    </sheetView>
  </sheetViews>
  <sheetFormatPr defaultRowHeight="14" x14ac:dyDescent="0.3"/>
  <cols>
    <col min="2" max="2" width="10.4140625" style="5" customWidth="1"/>
    <col min="3" max="3" width="50.5" style="42" bestFit="1" customWidth="1"/>
  </cols>
  <sheetData>
    <row r="1" spans="1:6" x14ac:dyDescent="0.3">
      <c r="A1" s="99" t="s">
        <v>1045</v>
      </c>
      <c r="B1" s="99"/>
      <c r="C1" s="99"/>
      <c r="D1" s="28"/>
      <c r="E1" s="28"/>
      <c r="F1" s="28"/>
    </row>
    <row r="2" spans="1:6" x14ac:dyDescent="0.3">
      <c r="A2" s="28"/>
      <c r="B2" s="48"/>
      <c r="C2" s="32"/>
      <c r="D2" s="32"/>
      <c r="E2" s="32"/>
      <c r="F2" s="32"/>
    </row>
    <row r="3" spans="1:6" x14ac:dyDescent="0.3">
      <c r="A3" s="28"/>
      <c r="B3" s="1" t="s">
        <v>2425</v>
      </c>
      <c r="C3" s="66" t="s">
        <v>38</v>
      </c>
      <c r="D3" s="67" t="s">
        <v>40</v>
      </c>
      <c r="E3" s="67" t="s">
        <v>41</v>
      </c>
      <c r="F3" s="67" t="s">
        <v>42</v>
      </c>
    </row>
    <row r="4" spans="1:6" x14ac:dyDescent="0.3">
      <c r="A4" s="29" t="s">
        <v>66</v>
      </c>
      <c r="B4" s="1" t="s">
        <v>2426</v>
      </c>
      <c r="C4" s="60" t="s">
        <v>1</v>
      </c>
      <c r="D4" s="45">
        <v>735</v>
      </c>
      <c r="E4" s="45">
        <v>404</v>
      </c>
      <c r="F4" s="45" t="s">
        <v>2173</v>
      </c>
    </row>
    <row r="5" spans="1:6" x14ac:dyDescent="0.3">
      <c r="A5" s="29" t="s">
        <v>66</v>
      </c>
      <c r="B5" s="1" t="s">
        <v>2426</v>
      </c>
      <c r="C5" s="60" t="s">
        <v>3</v>
      </c>
      <c r="D5" s="45">
        <v>570</v>
      </c>
      <c r="E5" s="45">
        <v>210</v>
      </c>
      <c r="F5" s="45" t="s">
        <v>2174</v>
      </c>
    </row>
    <row r="6" spans="1:6" x14ac:dyDescent="0.3">
      <c r="A6" s="29" t="s">
        <v>66</v>
      </c>
      <c r="B6" s="1" t="s">
        <v>2426</v>
      </c>
      <c r="C6" s="60" t="s">
        <v>4</v>
      </c>
      <c r="D6" s="45">
        <v>410</v>
      </c>
      <c r="E6" s="45">
        <v>175</v>
      </c>
      <c r="F6" s="45" t="s">
        <v>2175</v>
      </c>
    </row>
    <row r="7" spans="1:6" x14ac:dyDescent="0.3">
      <c r="A7" s="29" t="s">
        <v>66</v>
      </c>
      <c r="B7" s="1" t="s">
        <v>2426</v>
      </c>
      <c r="C7" s="60" t="s">
        <v>5</v>
      </c>
      <c r="D7" s="45">
        <v>622</v>
      </c>
      <c r="E7" s="45">
        <v>241</v>
      </c>
      <c r="F7" s="45" t="s">
        <v>2176</v>
      </c>
    </row>
    <row r="8" spans="1:6" x14ac:dyDescent="0.3">
      <c r="A8" s="29" t="s">
        <v>66</v>
      </c>
      <c r="B8" s="1" t="s">
        <v>2426</v>
      </c>
      <c r="C8" s="60" t="s">
        <v>6</v>
      </c>
      <c r="D8" s="45">
        <v>759</v>
      </c>
      <c r="E8" s="45">
        <v>247</v>
      </c>
      <c r="F8" s="45" t="s">
        <v>2177</v>
      </c>
    </row>
    <row r="9" spans="1:6" x14ac:dyDescent="0.3">
      <c r="A9" s="29" t="s">
        <v>66</v>
      </c>
      <c r="B9" s="1" t="s">
        <v>2426</v>
      </c>
      <c r="C9" s="60" t="s">
        <v>7</v>
      </c>
      <c r="D9" s="45">
        <v>900</v>
      </c>
      <c r="E9" s="45">
        <v>231</v>
      </c>
      <c r="F9" s="45" t="s">
        <v>2178</v>
      </c>
    </row>
    <row r="10" spans="1:6" x14ac:dyDescent="0.3">
      <c r="A10" s="29" t="s">
        <v>66</v>
      </c>
      <c r="B10" s="1" t="s">
        <v>2426</v>
      </c>
      <c r="C10" s="60" t="s">
        <v>8</v>
      </c>
      <c r="D10" s="45">
        <v>217</v>
      </c>
      <c r="E10" s="45">
        <v>115</v>
      </c>
      <c r="F10" s="45" t="s">
        <v>1362</v>
      </c>
    </row>
    <row r="11" spans="1:6" x14ac:dyDescent="0.3">
      <c r="A11" s="29" t="s">
        <v>66</v>
      </c>
      <c r="B11" s="1" t="s">
        <v>2426</v>
      </c>
      <c r="C11" s="60" t="s">
        <v>9</v>
      </c>
      <c r="D11" s="45">
        <v>389</v>
      </c>
      <c r="E11" s="45">
        <v>136</v>
      </c>
      <c r="F11" s="45" t="s">
        <v>2179</v>
      </c>
    </row>
    <row r="12" spans="1:6" x14ac:dyDescent="0.3">
      <c r="A12" s="29" t="s">
        <v>66</v>
      </c>
      <c r="B12" s="1" t="s">
        <v>2426</v>
      </c>
      <c r="C12" s="60" t="s">
        <v>11</v>
      </c>
      <c r="D12" s="45">
        <v>172</v>
      </c>
      <c r="E12" s="45">
        <v>61</v>
      </c>
      <c r="F12" s="45" t="s">
        <v>2180</v>
      </c>
    </row>
    <row r="13" spans="1:6" x14ac:dyDescent="0.3">
      <c r="A13" s="29" t="s">
        <v>66</v>
      </c>
      <c r="B13" s="1" t="s">
        <v>2426</v>
      </c>
      <c r="C13" s="60" t="s">
        <v>13</v>
      </c>
      <c r="D13" s="45">
        <v>499</v>
      </c>
      <c r="E13" s="45">
        <v>204</v>
      </c>
      <c r="F13" s="45" t="s">
        <v>2181</v>
      </c>
    </row>
    <row r="14" spans="1:6" x14ac:dyDescent="0.3">
      <c r="A14" s="29" t="s">
        <v>66</v>
      </c>
      <c r="B14" s="1" t="s">
        <v>2426</v>
      </c>
      <c r="C14" s="60" t="s">
        <v>15</v>
      </c>
      <c r="D14" s="45">
        <v>483</v>
      </c>
      <c r="E14" s="45">
        <v>192</v>
      </c>
      <c r="F14" s="45" t="s">
        <v>2182</v>
      </c>
    </row>
    <row r="15" spans="1:6" x14ac:dyDescent="0.3">
      <c r="A15" s="29" t="s">
        <v>66</v>
      </c>
      <c r="B15" s="1" t="s">
        <v>2426</v>
      </c>
      <c r="C15" s="60" t="s">
        <v>17</v>
      </c>
      <c r="D15" s="45">
        <v>596</v>
      </c>
      <c r="E15" s="45">
        <v>360</v>
      </c>
      <c r="F15" s="45" t="s">
        <v>2183</v>
      </c>
    </row>
    <row r="16" spans="1:6" x14ac:dyDescent="0.3">
      <c r="A16" s="29" t="s">
        <v>66</v>
      </c>
      <c r="B16" s="1" t="s">
        <v>2426</v>
      </c>
      <c r="C16" s="60" t="s">
        <v>19</v>
      </c>
      <c r="D16" s="45">
        <v>268</v>
      </c>
      <c r="E16" s="45">
        <v>140</v>
      </c>
      <c r="F16" s="45" t="s">
        <v>2184</v>
      </c>
    </row>
    <row r="17" spans="1:6" x14ac:dyDescent="0.3">
      <c r="A17" s="29" t="s">
        <v>66</v>
      </c>
      <c r="B17" s="1" t="s">
        <v>2426</v>
      </c>
      <c r="C17" s="60" t="s">
        <v>20</v>
      </c>
      <c r="D17" s="45">
        <v>585</v>
      </c>
      <c r="E17" s="45">
        <v>404</v>
      </c>
      <c r="F17" s="45" t="s">
        <v>798</v>
      </c>
    </row>
    <row r="18" spans="1:6" x14ac:dyDescent="0.3">
      <c r="A18" s="29" t="s">
        <v>66</v>
      </c>
      <c r="B18" s="1" t="s">
        <v>2429</v>
      </c>
      <c r="C18" s="60" t="s">
        <v>654</v>
      </c>
      <c r="D18" s="45">
        <v>0</v>
      </c>
      <c r="E18" s="45">
        <v>0</v>
      </c>
      <c r="F18" s="45" t="s">
        <v>2</v>
      </c>
    </row>
    <row r="19" spans="1:6" x14ac:dyDescent="0.3">
      <c r="A19" s="29" t="s">
        <v>66</v>
      </c>
      <c r="B19" s="1" t="s">
        <v>2427</v>
      </c>
      <c r="C19" s="60" t="s">
        <v>21</v>
      </c>
      <c r="D19" s="45">
        <v>706</v>
      </c>
      <c r="E19" s="45">
        <v>89</v>
      </c>
      <c r="F19" s="45" t="s">
        <v>2185</v>
      </c>
    </row>
    <row r="20" spans="1:6" x14ac:dyDescent="0.3">
      <c r="A20" s="29" t="s">
        <v>66</v>
      </c>
      <c r="B20" s="1" t="s">
        <v>2426</v>
      </c>
      <c r="C20" s="60" t="s">
        <v>22</v>
      </c>
      <c r="D20" s="45">
        <v>450</v>
      </c>
      <c r="E20" s="45">
        <v>242</v>
      </c>
      <c r="F20" s="45" t="s">
        <v>2186</v>
      </c>
    </row>
    <row r="21" spans="1:6" x14ac:dyDescent="0.3">
      <c r="A21" s="29" t="s">
        <v>66</v>
      </c>
      <c r="B21" s="1" t="s">
        <v>2429</v>
      </c>
      <c r="C21" s="60" t="s">
        <v>23</v>
      </c>
      <c r="D21" s="45">
        <v>9</v>
      </c>
      <c r="E21" s="45">
        <v>1</v>
      </c>
      <c r="F21" s="45" t="s">
        <v>663</v>
      </c>
    </row>
    <row r="22" spans="1:6" x14ac:dyDescent="0.3">
      <c r="A22" s="29" t="s">
        <v>66</v>
      </c>
      <c r="B22" s="1" t="s">
        <v>2429</v>
      </c>
      <c r="C22" s="60" t="s">
        <v>24</v>
      </c>
      <c r="D22" s="45">
        <v>306</v>
      </c>
      <c r="E22" s="45">
        <v>5</v>
      </c>
      <c r="F22" s="45" t="s">
        <v>1048</v>
      </c>
    </row>
    <row r="23" spans="1:6" x14ac:dyDescent="0.3">
      <c r="A23" s="29" t="s">
        <v>66</v>
      </c>
      <c r="B23" s="1" t="s">
        <v>2429</v>
      </c>
      <c r="C23" s="60" t="s">
        <v>25</v>
      </c>
      <c r="D23" s="45">
        <v>164</v>
      </c>
      <c r="E23" s="45">
        <v>0</v>
      </c>
      <c r="F23" s="45" t="s">
        <v>2</v>
      </c>
    </row>
    <row r="24" spans="1:6" x14ac:dyDescent="0.3">
      <c r="A24" s="29" t="s">
        <v>66</v>
      </c>
      <c r="B24" s="1" t="s">
        <v>2429</v>
      </c>
      <c r="C24" s="60" t="s">
        <v>26</v>
      </c>
      <c r="D24" s="45">
        <v>70</v>
      </c>
      <c r="E24" s="45">
        <v>13</v>
      </c>
      <c r="F24" s="45" t="s">
        <v>999</v>
      </c>
    </row>
    <row r="25" spans="1:6" x14ac:dyDescent="0.3">
      <c r="A25" s="29" t="s">
        <v>66</v>
      </c>
      <c r="B25" s="1" t="s">
        <v>2429</v>
      </c>
      <c r="C25" s="60" t="s">
        <v>27</v>
      </c>
      <c r="D25" s="45">
        <v>97</v>
      </c>
      <c r="E25" s="45">
        <v>27</v>
      </c>
      <c r="F25" s="45" t="s">
        <v>2187</v>
      </c>
    </row>
    <row r="26" spans="1:6" x14ac:dyDescent="0.3">
      <c r="A26" s="29" t="s">
        <v>66</v>
      </c>
      <c r="B26" s="1" t="s">
        <v>2426</v>
      </c>
      <c r="C26" s="60" t="s">
        <v>29</v>
      </c>
      <c r="D26" s="45">
        <v>527</v>
      </c>
      <c r="E26" s="45">
        <v>105</v>
      </c>
      <c r="F26" s="45" t="s">
        <v>1396</v>
      </c>
    </row>
    <row r="27" spans="1:6" x14ac:dyDescent="0.3">
      <c r="A27" s="29" t="s">
        <v>66</v>
      </c>
      <c r="B27" s="1" t="s">
        <v>2426</v>
      </c>
      <c r="C27" s="60" t="s">
        <v>30</v>
      </c>
      <c r="D27" s="45">
        <v>665</v>
      </c>
      <c r="E27" s="45">
        <v>157</v>
      </c>
      <c r="F27" s="45" t="s">
        <v>2188</v>
      </c>
    </row>
    <row r="28" spans="1:6" x14ac:dyDescent="0.3">
      <c r="A28" s="29" t="s">
        <v>66</v>
      </c>
      <c r="B28" s="1" t="s">
        <v>2426</v>
      </c>
      <c r="C28" s="60" t="s">
        <v>31</v>
      </c>
      <c r="D28" s="45">
        <v>14</v>
      </c>
      <c r="E28" s="45">
        <v>0</v>
      </c>
      <c r="F28" s="45" t="s">
        <v>2</v>
      </c>
    </row>
    <row r="29" spans="1:6" x14ac:dyDescent="0.3">
      <c r="A29" s="29" t="s">
        <v>66</v>
      </c>
      <c r="B29" s="1" t="s">
        <v>2426</v>
      </c>
      <c r="C29" s="60" t="s">
        <v>32</v>
      </c>
      <c r="D29" s="45">
        <v>639</v>
      </c>
      <c r="E29" s="45">
        <v>134</v>
      </c>
      <c r="F29" s="45" t="s">
        <v>2189</v>
      </c>
    </row>
    <row r="30" spans="1:6" x14ac:dyDescent="0.3">
      <c r="A30" s="29" t="s">
        <v>66</v>
      </c>
      <c r="B30" s="1" t="s">
        <v>2429</v>
      </c>
      <c r="C30" s="60" t="s">
        <v>33</v>
      </c>
      <c r="D30" s="45">
        <v>692</v>
      </c>
      <c r="E30" s="45">
        <v>109</v>
      </c>
      <c r="F30" s="45" t="s">
        <v>965</v>
      </c>
    </row>
    <row r="31" spans="1:6" x14ac:dyDescent="0.3">
      <c r="A31" s="29" t="s">
        <v>66</v>
      </c>
      <c r="B31" s="1" t="s">
        <v>2426</v>
      </c>
      <c r="C31" s="60" t="s">
        <v>35</v>
      </c>
      <c r="D31" s="45">
        <v>362</v>
      </c>
      <c r="E31" s="45">
        <v>164</v>
      </c>
      <c r="F31" s="45" t="s">
        <v>2190</v>
      </c>
    </row>
    <row r="32" spans="1:6" x14ac:dyDescent="0.3">
      <c r="A32" s="29" t="s">
        <v>66</v>
      </c>
      <c r="B32" s="1" t="s">
        <v>2426</v>
      </c>
      <c r="C32" s="60" t="s">
        <v>36</v>
      </c>
      <c r="D32" s="45">
        <v>359</v>
      </c>
      <c r="E32" s="45">
        <v>86</v>
      </c>
      <c r="F32" s="45" t="s">
        <v>2191</v>
      </c>
    </row>
    <row r="33" spans="1:6" x14ac:dyDescent="0.3">
      <c r="A33" s="29" t="s">
        <v>66</v>
      </c>
      <c r="B33" s="1" t="s">
        <v>2426</v>
      </c>
      <c r="C33" s="60" t="s">
        <v>37</v>
      </c>
      <c r="D33" s="45">
        <v>194</v>
      </c>
      <c r="E33" s="45">
        <v>41</v>
      </c>
      <c r="F33" s="45" t="s">
        <v>1047</v>
      </c>
    </row>
    <row r="34" spans="1:6" x14ac:dyDescent="0.3">
      <c r="A34" s="29" t="s">
        <v>65</v>
      </c>
      <c r="B34" s="1" t="s">
        <v>65</v>
      </c>
      <c r="C34" s="60" t="s">
        <v>481</v>
      </c>
      <c r="D34" s="45">
        <v>414</v>
      </c>
      <c r="E34" s="45">
        <v>97</v>
      </c>
      <c r="F34" s="45" t="s">
        <v>2192</v>
      </c>
    </row>
    <row r="35" spans="1:6" x14ac:dyDescent="0.3">
      <c r="A35" s="29" t="s">
        <v>65</v>
      </c>
      <c r="B35" s="1" t="s">
        <v>65</v>
      </c>
      <c r="C35" s="60" t="s">
        <v>44</v>
      </c>
      <c r="D35" s="45">
        <v>274</v>
      </c>
      <c r="E35" s="45">
        <v>94</v>
      </c>
      <c r="F35" s="45" t="s">
        <v>2193</v>
      </c>
    </row>
    <row r="36" spans="1:6" x14ac:dyDescent="0.3">
      <c r="A36" s="29" t="s">
        <v>65</v>
      </c>
      <c r="B36" s="1" t="s">
        <v>65</v>
      </c>
      <c r="C36" s="60" t="s">
        <v>45</v>
      </c>
      <c r="D36" s="45">
        <v>293</v>
      </c>
      <c r="E36" s="45">
        <v>81</v>
      </c>
      <c r="F36" s="45" t="s">
        <v>1052</v>
      </c>
    </row>
    <row r="37" spans="1:6" x14ac:dyDescent="0.3">
      <c r="A37" s="29" t="s">
        <v>65</v>
      </c>
      <c r="B37" s="1" t="s">
        <v>65</v>
      </c>
      <c r="C37" s="60" t="s">
        <v>47</v>
      </c>
      <c r="D37" s="45">
        <v>189</v>
      </c>
      <c r="E37" s="45">
        <v>55</v>
      </c>
      <c r="F37" s="45" t="s">
        <v>2194</v>
      </c>
    </row>
    <row r="38" spans="1:6" x14ac:dyDescent="0.3">
      <c r="A38" s="29" t="s">
        <v>65</v>
      </c>
      <c r="B38" s="1" t="s">
        <v>65</v>
      </c>
      <c r="C38" s="60" t="s">
        <v>48</v>
      </c>
      <c r="D38" s="45">
        <v>309</v>
      </c>
      <c r="E38" s="45">
        <v>86</v>
      </c>
      <c r="F38" s="45" t="s">
        <v>2195</v>
      </c>
    </row>
    <row r="39" spans="1:6" x14ac:dyDescent="0.3">
      <c r="A39" s="29" t="s">
        <v>65</v>
      </c>
      <c r="B39" s="1" t="s">
        <v>65</v>
      </c>
      <c r="C39" s="60" t="s">
        <v>49</v>
      </c>
      <c r="D39" s="45">
        <v>199</v>
      </c>
      <c r="E39" s="45">
        <v>36</v>
      </c>
      <c r="F39" s="45" t="s">
        <v>2119</v>
      </c>
    </row>
    <row r="40" spans="1:6" x14ac:dyDescent="0.3">
      <c r="A40" s="29" t="s">
        <v>65</v>
      </c>
      <c r="B40" s="1" t="s">
        <v>65</v>
      </c>
      <c r="C40" s="60" t="s">
        <v>50</v>
      </c>
      <c r="D40" s="45">
        <v>218</v>
      </c>
      <c r="E40" s="45">
        <v>49</v>
      </c>
      <c r="F40" s="45" t="s">
        <v>1816</v>
      </c>
    </row>
    <row r="41" spans="1:6" x14ac:dyDescent="0.3">
      <c r="A41" s="29" t="s">
        <v>65</v>
      </c>
      <c r="B41" s="1" t="s">
        <v>65</v>
      </c>
      <c r="C41" s="60" t="s">
        <v>52</v>
      </c>
      <c r="D41" s="45">
        <v>263</v>
      </c>
      <c r="E41" s="45">
        <v>133</v>
      </c>
      <c r="F41" s="45" t="s">
        <v>2196</v>
      </c>
    </row>
    <row r="42" spans="1:6" x14ac:dyDescent="0.3">
      <c r="A42" s="29" t="s">
        <v>65</v>
      </c>
      <c r="B42" s="1" t="s">
        <v>65</v>
      </c>
      <c r="C42" s="60" t="s">
        <v>53</v>
      </c>
      <c r="D42" s="45">
        <v>269</v>
      </c>
      <c r="E42" s="45">
        <v>85</v>
      </c>
      <c r="F42" s="45" t="s">
        <v>2197</v>
      </c>
    </row>
    <row r="43" spans="1:6" x14ac:dyDescent="0.3">
      <c r="A43" s="29" t="s">
        <v>65</v>
      </c>
      <c r="B43" s="1" t="s">
        <v>65</v>
      </c>
      <c r="C43" s="60" t="s">
        <v>54</v>
      </c>
      <c r="D43" s="45">
        <v>509</v>
      </c>
      <c r="E43" s="45">
        <v>115</v>
      </c>
      <c r="F43" s="45" t="s">
        <v>2198</v>
      </c>
    </row>
    <row r="44" spans="1:6" x14ac:dyDescent="0.3">
      <c r="A44" s="29" t="s">
        <v>65</v>
      </c>
      <c r="B44" s="1" t="s">
        <v>65</v>
      </c>
      <c r="C44" s="60" t="s">
        <v>56</v>
      </c>
      <c r="D44" s="45">
        <v>204</v>
      </c>
      <c r="E44" s="45">
        <v>38</v>
      </c>
      <c r="F44" s="45" t="s">
        <v>1098</v>
      </c>
    </row>
    <row r="45" spans="1:6" x14ac:dyDescent="0.3">
      <c r="A45" s="29" t="s">
        <v>65</v>
      </c>
      <c r="B45" s="1" t="s">
        <v>65</v>
      </c>
      <c r="C45" s="60" t="s">
        <v>57</v>
      </c>
      <c r="D45" s="45">
        <v>238</v>
      </c>
      <c r="E45" s="45">
        <v>52</v>
      </c>
      <c r="F45" s="45" t="s">
        <v>2199</v>
      </c>
    </row>
    <row r="46" spans="1:6" x14ac:dyDescent="0.3">
      <c r="A46" s="29" t="s">
        <v>65</v>
      </c>
      <c r="B46" s="1" t="s">
        <v>65</v>
      </c>
      <c r="C46" s="60" t="s">
        <v>59</v>
      </c>
      <c r="D46" s="45">
        <v>422</v>
      </c>
      <c r="E46" s="45">
        <v>169</v>
      </c>
      <c r="F46" s="45" t="s">
        <v>2200</v>
      </c>
    </row>
    <row r="47" spans="1:6" x14ac:dyDescent="0.3">
      <c r="A47" s="29" t="s">
        <v>65</v>
      </c>
      <c r="B47" s="1" t="s">
        <v>65</v>
      </c>
      <c r="C47" s="60" t="s">
        <v>60</v>
      </c>
      <c r="D47" s="45">
        <v>14</v>
      </c>
      <c r="E47" s="45">
        <v>2</v>
      </c>
      <c r="F47" s="45" t="s">
        <v>669</v>
      </c>
    </row>
    <row r="48" spans="1:6" x14ac:dyDescent="0.3">
      <c r="A48" s="29" t="s">
        <v>65</v>
      </c>
      <c r="B48" s="1" t="s">
        <v>65</v>
      </c>
      <c r="C48" s="60" t="s">
        <v>61</v>
      </c>
      <c r="D48" s="45">
        <v>19</v>
      </c>
      <c r="E48" s="45">
        <v>3</v>
      </c>
      <c r="F48" s="45" t="s">
        <v>699</v>
      </c>
    </row>
    <row r="49" spans="1:6" x14ac:dyDescent="0.3">
      <c r="A49" s="29" t="s">
        <v>65</v>
      </c>
      <c r="B49" s="1" t="s">
        <v>65</v>
      </c>
      <c r="C49" s="60" t="s">
        <v>62</v>
      </c>
      <c r="D49" s="45">
        <v>242</v>
      </c>
      <c r="E49" s="45">
        <v>34</v>
      </c>
      <c r="F49" s="45" t="s">
        <v>2201</v>
      </c>
    </row>
    <row r="50" spans="1:6" x14ac:dyDescent="0.3">
      <c r="A50" s="29" t="s">
        <v>65</v>
      </c>
      <c r="B50" s="1" t="s">
        <v>65</v>
      </c>
      <c r="C50" s="60" t="s">
        <v>63</v>
      </c>
      <c r="D50" s="45">
        <v>798</v>
      </c>
      <c r="E50" s="45">
        <v>295</v>
      </c>
      <c r="F50" s="45" t="s">
        <v>2202</v>
      </c>
    </row>
    <row r="51" spans="1:6" x14ac:dyDescent="0.3">
      <c r="A51" s="29" t="s">
        <v>65</v>
      </c>
      <c r="B51" s="1" t="s">
        <v>65</v>
      </c>
      <c r="C51" s="57" t="s">
        <v>64</v>
      </c>
      <c r="D51" s="46">
        <v>404</v>
      </c>
      <c r="E51" s="46">
        <v>194</v>
      </c>
      <c r="F51" s="46" t="s">
        <v>2203</v>
      </c>
    </row>
    <row r="52" spans="1:6" x14ac:dyDescent="0.3">
      <c r="A52" s="25" t="s">
        <v>1053</v>
      </c>
      <c r="B52" s="4" t="s">
        <v>67</v>
      </c>
      <c r="C52" s="60" t="s">
        <v>68</v>
      </c>
      <c r="D52" s="45">
        <v>105</v>
      </c>
      <c r="E52" s="45">
        <v>54</v>
      </c>
      <c r="F52" s="45" t="s">
        <v>2204</v>
      </c>
    </row>
    <row r="53" spans="1:6" x14ac:dyDescent="0.3">
      <c r="A53" s="25" t="s">
        <v>1053</v>
      </c>
      <c r="B53" s="4" t="s">
        <v>67</v>
      </c>
      <c r="C53" s="60" t="s">
        <v>69</v>
      </c>
      <c r="D53" s="45">
        <v>404</v>
      </c>
      <c r="E53" s="45">
        <v>222</v>
      </c>
      <c r="F53" s="45" t="s">
        <v>2205</v>
      </c>
    </row>
    <row r="54" spans="1:6" x14ac:dyDescent="0.3">
      <c r="A54" s="25" t="s">
        <v>1053</v>
      </c>
      <c r="B54" s="4" t="s">
        <v>67</v>
      </c>
      <c r="C54" s="60" t="s">
        <v>70</v>
      </c>
      <c r="D54" s="45">
        <v>190</v>
      </c>
      <c r="E54" s="45">
        <v>148</v>
      </c>
      <c r="F54" s="45" t="s">
        <v>2206</v>
      </c>
    </row>
    <row r="55" spans="1:6" x14ac:dyDescent="0.3">
      <c r="A55" s="25" t="s">
        <v>1053</v>
      </c>
      <c r="B55" s="4" t="s">
        <v>67</v>
      </c>
      <c r="C55" s="60" t="s">
        <v>72</v>
      </c>
      <c r="D55" s="45">
        <v>57</v>
      </c>
      <c r="E55" s="45">
        <v>38</v>
      </c>
      <c r="F55" s="45" t="s">
        <v>580</v>
      </c>
    </row>
    <row r="56" spans="1:6" x14ac:dyDescent="0.3">
      <c r="A56" s="25" t="s">
        <v>1053</v>
      </c>
      <c r="B56" s="4" t="s">
        <v>67</v>
      </c>
      <c r="C56" s="60" t="s">
        <v>74</v>
      </c>
      <c r="D56" s="45">
        <v>140</v>
      </c>
      <c r="E56" s="45">
        <v>101</v>
      </c>
      <c r="F56" s="45" t="s">
        <v>2207</v>
      </c>
    </row>
    <row r="57" spans="1:6" x14ac:dyDescent="0.3">
      <c r="A57" s="25" t="s">
        <v>1053</v>
      </c>
      <c r="B57" s="4" t="s">
        <v>67</v>
      </c>
      <c r="C57" s="60" t="s">
        <v>75</v>
      </c>
      <c r="D57" s="45">
        <v>132</v>
      </c>
      <c r="E57" s="45">
        <v>79</v>
      </c>
      <c r="F57" s="45" t="s">
        <v>1063</v>
      </c>
    </row>
    <row r="58" spans="1:6" x14ac:dyDescent="0.3">
      <c r="A58" s="25" t="s">
        <v>1053</v>
      </c>
      <c r="B58" s="4" t="s">
        <v>67</v>
      </c>
      <c r="C58" s="60" t="s">
        <v>76</v>
      </c>
      <c r="D58" s="45">
        <v>188</v>
      </c>
      <c r="E58" s="45">
        <v>100</v>
      </c>
      <c r="F58" s="45" t="s">
        <v>2208</v>
      </c>
    </row>
    <row r="59" spans="1:6" x14ac:dyDescent="0.3">
      <c r="A59" s="25" t="s">
        <v>1053</v>
      </c>
      <c r="B59" s="4" t="s">
        <v>67</v>
      </c>
      <c r="C59" s="60" t="s">
        <v>77</v>
      </c>
      <c r="D59" s="45">
        <v>101</v>
      </c>
      <c r="E59" s="45">
        <v>64</v>
      </c>
      <c r="F59" s="45" t="s">
        <v>2209</v>
      </c>
    </row>
    <row r="60" spans="1:6" x14ac:dyDescent="0.3">
      <c r="A60" s="25" t="s">
        <v>1053</v>
      </c>
      <c r="B60" s="4" t="s">
        <v>67</v>
      </c>
      <c r="C60" s="60" t="s">
        <v>78</v>
      </c>
      <c r="D60" s="45">
        <v>15</v>
      </c>
      <c r="E60" s="45">
        <v>8</v>
      </c>
      <c r="F60" s="45" t="s">
        <v>672</v>
      </c>
    </row>
    <row r="61" spans="1:6" x14ac:dyDescent="0.3">
      <c r="A61" s="25" t="s">
        <v>1053</v>
      </c>
      <c r="B61" s="4" t="s">
        <v>67</v>
      </c>
      <c r="C61" s="60" t="s">
        <v>79</v>
      </c>
      <c r="D61" s="45">
        <v>305</v>
      </c>
      <c r="E61" s="45">
        <v>194</v>
      </c>
      <c r="F61" s="45" t="s">
        <v>941</v>
      </c>
    </row>
    <row r="62" spans="1:6" x14ac:dyDescent="0.3">
      <c r="A62" s="25" t="s">
        <v>1053</v>
      </c>
      <c r="B62" s="4" t="s">
        <v>67</v>
      </c>
      <c r="C62" s="57" t="s">
        <v>80</v>
      </c>
      <c r="D62" s="46">
        <v>49</v>
      </c>
      <c r="E62" s="46">
        <v>30</v>
      </c>
      <c r="F62" s="46" t="s">
        <v>2210</v>
      </c>
    </row>
    <row r="63" spans="1:6" x14ac:dyDescent="0.3">
      <c r="A63" s="29" t="s">
        <v>81</v>
      </c>
      <c r="B63" s="1" t="s">
        <v>81</v>
      </c>
      <c r="C63" s="60" t="s">
        <v>82</v>
      </c>
      <c r="D63" s="45">
        <v>169</v>
      </c>
      <c r="E63" s="45">
        <v>99</v>
      </c>
      <c r="F63" s="45" t="s">
        <v>2211</v>
      </c>
    </row>
    <row r="64" spans="1:6" x14ac:dyDescent="0.3">
      <c r="A64" s="29" t="s">
        <v>81</v>
      </c>
      <c r="B64" s="1" t="s">
        <v>81</v>
      </c>
      <c r="C64" s="60" t="s">
        <v>83</v>
      </c>
      <c r="D64" s="45">
        <v>299</v>
      </c>
      <c r="E64" s="45">
        <v>241</v>
      </c>
      <c r="F64" s="45" t="s">
        <v>2212</v>
      </c>
    </row>
    <row r="65" spans="1:6" x14ac:dyDescent="0.3">
      <c r="A65" s="29" t="s">
        <v>81</v>
      </c>
      <c r="B65" s="1" t="s">
        <v>81</v>
      </c>
      <c r="C65" s="60" t="s">
        <v>84</v>
      </c>
      <c r="D65" s="45">
        <v>550</v>
      </c>
      <c r="E65" s="45">
        <v>354</v>
      </c>
      <c r="F65" s="45" t="s">
        <v>2213</v>
      </c>
    </row>
    <row r="66" spans="1:6" x14ac:dyDescent="0.3">
      <c r="A66" s="29" t="s">
        <v>81</v>
      </c>
      <c r="B66" s="1" t="s">
        <v>81</v>
      </c>
      <c r="C66" s="60" t="s">
        <v>85</v>
      </c>
      <c r="D66" s="45">
        <v>365</v>
      </c>
      <c r="E66" s="45">
        <v>254</v>
      </c>
      <c r="F66" s="45" t="s">
        <v>856</v>
      </c>
    </row>
    <row r="67" spans="1:6" x14ac:dyDescent="0.3">
      <c r="A67" s="29" t="s">
        <v>81</v>
      </c>
      <c r="B67" s="1" t="s">
        <v>81</v>
      </c>
      <c r="C67" s="60" t="s">
        <v>87</v>
      </c>
      <c r="D67" s="45">
        <v>422</v>
      </c>
      <c r="E67" s="45">
        <v>367</v>
      </c>
      <c r="F67" s="45" t="s">
        <v>2214</v>
      </c>
    </row>
    <row r="68" spans="1:6" x14ac:dyDescent="0.3">
      <c r="A68" s="29" t="s">
        <v>81</v>
      </c>
      <c r="B68" s="1" t="s">
        <v>81</v>
      </c>
      <c r="C68" s="60" t="s">
        <v>89</v>
      </c>
      <c r="D68" s="45">
        <v>479</v>
      </c>
      <c r="E68" s="45">
        <v>365</v>
      </c>
      <c r="F68" s="45" t="s">
        <v>2027</v>
      </c>
    </row>
    <row r="69" spans="1:6" x14ac:dyDescent="0.3">
      <c r="A69" s="29" t="s">
        <v>81</v>
      </c>
      <c r="B69" s="1" t="s">
        <v>81</v>
      </c>
      <c r="C69" s="60" t="s">
        <v>90</v>
      </c>
      <c r="D69" s="45">
        <v>447</v>
      </c>
      <c r="E69" s="45">
        <v>303</v>
      </c>
      <c r="F69" s="45" t="s">
        <v>2215</v>
      </c>
    </row>
    <row r="70" spans="1:6" x14ac:dyDescent="0.3">
      <c r="A70" s="29" t="s">
        <v>81</v>
      </c>
      <c r="B70" s="1" t="s">
        <v>81</v>
      </c>
      <c r="C70" s="60" t="s">
        <v>91</v>
      </c>
      <c r="D70" s="45">
        <v>162</v>
      </c>
      <c r="E70" s="45">
        <v>137</v>
      </c>
      <c r="F70" s="45" t="s">
        <v>2216</v>
      </c>
    </row>
    <row r="71" spans="1:6" x14ac:dyDescent="0.3">
      <c r="A71" s="29" t="s">
        <v>81</v>
      </c>
      <c r="B71" s="1" t="s">
        <v>81</v>
      </c>
      <c r="C71" s="60" t="s">
        <v>92</v>
      </c>
      <c r="D71" s="45">
        <v>268</v>
      </c>
      <c r="E71" s="45">
        <v>205</v>
      </c>
      <c r="F71" s="45" t="s">
        <v>1634</v>
      </c>
    </row>
    <row r="72" spans="1:6" x14ac:dyDescent="0.3">
      <c r="A72" s="29" t="s">
        <v>81</v>
      </c>
      <c r="B72" s="1" t="s">
        <v>81</v>
      </c>
      <c r="C72" s="60" t="s">
        <v>93</v>
      </c>
      <c r="D72" s="45">
        <v>283</v>
      </c>
      <c r="E72" s="45">
        <v>180</v>
      </c>
      <c r="F72" s="45" t="s">
        <v>2217</v>
      </c>
    </row>
    <row r="73" spans="1:6" x14ac:dyDescent="0.3">
      <c r="A73" s="29" t="s">
        <v>81</v>
      </c>
      <c r="B73" s="1" t="s">
        <v>81</v>
      </c>
      <c r="C73" s="60" t="s">
        <v>94</v>
      </c>
      <c r="D73" s="45">
        <v>529</v>
      </c>
      <c r="E73" s="45">
        <v>377</v>
      </c>
      <c r="F73" s="45" t="s">
        <v>2218</v>
      </c>
    </row>
    <row r="74" spans="1:6" x14ac:dyDescent="0.3">
      <c r="A74" s="29" t="s">
        <v>81</v>
      </c>
      <c r="B74" s="1" t="s">
        <v>81</v>
      </c>
      <c r="C74" s="60" t="s">
        <v>96</v>
      </c>
      <c r="D74" s="45">
        <v>491</v>
      </c>
      <c r="E74" s="45">
        <v>324</v>
      </c>
      <c r="F74" s="45" t="s">
        <v>2219</v>
      </c>
    </row>
    <row r="75" spans="1:6" x14ac:dyDescent="0.3">
      <c r="A75" s="29" t="s">
        <v>81</v>
      </c>
      <c r="B75" s="1" t="s">
        <v>81</v>
      </c>
      <c r="C75" s="60" t="s">
        <v>97</v>
      </c>
      <c r="D75" s="45">
        <v>215</v>
      </c>
      <c r="E75" s="45">
        <v>106</v>
      </c>
      <c r="F75" s="45" t="s">
        <v>2220</v>
      </c>
    </row>
    <row r="76" spans="1:6" x14ac:dyDescent="0.3">
      <c r="A76" s="29" t="s">
        <v>81</v>
      </c>
      <c r="B76" s="1" t="s">
        <v>81</v>
      </c>
      <c r="C76" s="60" t="s">
        <v>98</v>
      </c>
      <c r="D76" s="45">
        <v>850</v>
      </c>
      <c r="E76" s="45">
        <v>475</v>
      </c>
      <c r="F76" s="45" t="s">
        <v>604</v>
      </c>
    </row>
    <row r="77" spans="1:6" x14ac:dyDescent="0.3">
      <c r="A77" s="29" t="s">
        <v>81</v>
      </c>
      <c r="B77" s="1" t="s">
        <v>81</v>
      </c>
      <c r="C77" s="60" t="s">
        <v>99</v>
      </c>
      <c r="D77" s="45">
        <v>424</v>
      </c>
      <c r="E77" s="45">
        <v>173</v>
      </c>
      <c r="F77" s="45" t="s">
        <v>2221</v>
      </c>
    </row>
    <row r="78" spans="1:6" x14ac:dyDescent="0.3">
      <c r="A78" s="29" t="s">
        <v>81</v>
      </c>
      <c r="B78" s="1" t="s">
        <v>81</v>
      </c>
      <c r="C78" s="60" t="s">
        <v>100</v>
      </c>
      <c r="D78" s="45">
        <v>216</v>
      </c>
      <c r="E78" s="45">
        <v>166</v>
      </c>
      <c r="F78" s="45" t="s">
        <v>2222</v>
      </c>
    </row>
    <row r="79" spans="1:6" x14ac:dyDescent="0.3">
      <c r="A79" s="29" t="s">
        <v>81</v>
      </c>
      <c r="B79" s="1" t="s">
        <v>81</v>
      </c>
      <c r="C79" s="60" t="s">
        <v>102</v>
      </c>
      <c r="D79" s="45">
        <v>201</v>
      </c>
      <c r="E79" s="45">
        <v>103</v>
      </c>
      <c r="F79" s="45" t="s">
        <v>2223</v>
      </c>
    </row>
    <row r="80" spans="1:6" x14ac:dyDescent="0.3">
      <c r="A80" s="29" t="s">
        <v>81</v>
      </c>
      <c r="B80" s="1" t="s">
        <v>81</v>
      </c>
      <c r="C80" s="60" t="s">
        <v>103</v>
      </c>
      <c r="D80" s="45">
        <v>558</v>
      </c>
      <c r="E80" s="45">
        <v>229</v>
      </c>
      <c r="F80" s="45" t="s">
        <v>2224</v>
      </c>
    </row>
    <row r="81" spans="1:6" x14ac:dyDescent="0.3">
      <c r="A81" s="29" t="s">
        <v>81</v>
      </c>
      <c r="B81" s="1" t="s">
        <v>81</v>
      </c>
      <c r="C81" s="60" t="s">
        <v>104</v>
      </c>
      <c r="D81" s="45">
        <v>432</v>
      </c>
      <c r="E81" s="45">
        <v>227</v>
      </c>
      <c r="F81" s="45" t="s">
        <v>2225</v>
      </c>
    </row>
    <row r="82" spans="1:6" x14ac:dyDescent="0.3">
      <c r="A82" s="29" t="s">
        <v>81</v>
      </c>
      <c r="B82" s="1" t="s">
        <v>81</v>
      </c>
      <c r="C82" s="60" t="s">
        <v>106</v>
      </c>
      <c r="D82" s="45">
        <v>528</v>
      </c>
      <c r="E82" s="45">
        <v>424</v>
      </c>
      <c r="F82" s="45" t="s">
        <v>2226</v>
      </c>
    </row>
    <row r="83" spans="1:6" x14ac:dyDescent="0.3">
      <c r="A83" s="29" t="s">
        <v>81</v>
      </c>
      <c r="B83" s="1" t="s">
        <v>81</v>
      </c>
      <c r="C83" s="60" t="s">
        <v>108</v>
      </c>
      <c r="D83" s="45">
        <v>501</v>
      </c>
      <c r="E83" s="45">
        <v>362</v>
      </c>
      <c r="F83" s="45" t="s">
        <v>2227</v>
      </c>
    </row>
    <row r="84" spans="1:6" x14ac:dyDescent="0.3">
      <c r="A84" s="29" t="s">
        <v>81</v>
      </c>
      <c r="B84" s="1" t="s">
        <v>81</v>
      </c>
      <c r="C84" s="60" t="s">
        <v>109</v>
      </c>
      <c r="D84" s="45">
        <v>312</v>
      </c>
      <c r="E84" s="45">
        <v>189</v>
      </c>
      <c r="F84" s="45" t="s">
        <v>1058</v>
      </c>
    </row>
    <row r="85" spans="1:6" x14ac:dyDescent="0.3">
      <c r="A85" s="29" t="s">
        <v>81</v>
      </c>
      <c r="B85" s="1" t="s">
        <v>81</v>
      </c>
      <c r="C85" s="60" t="s">
        <v>110</v>
      </c>
      <c r="D85" s="45">
        <v>368</v>
      </c>
      <c r="E85" s="45">
        <v>194</v>
      </c>
      <c r="F85" s="45" t="s">
        <v>2228</v>
      </c>
    </row>
    <row r="86" spans="1:6" x14ac:dyDescent="0.3">
      <c r="A86" s="29" t="s">
        <v>81</v>
      </c>
      <c r="B86" s="1" t="s">
        <v>81</v>
      </c>
      <c r="C86" s="60" t="s">
        <v>111</v>
      </c>
      <c r="D86" s="45">
        <v>538</v>
      </c>
      <c r="E86" s="45">
        <v>415</v>
      </c>
      <c r="F86" s="45" t="s">
        <v>2229</v>
      </c>
    </row>
    <row r="87" spans="1:6" x14ac:dyDescent="0.3">
      <c r="A87" s="29" t="s">
        <v>81</v>
      </c>
      <c r="B87" s="1" t="s">
        <v>81</v>
      </c>
      <c r="C87" s="60" t="s">
        <v>113</v>
      </c>
      <c r="D87" s="45">
        <v>308</v>
      </c>
      <c r="E87" s="45">
        <v>170</v>
      </c>
      <c r="F87" s="45" t="s">
        <v>1059</v>
      </c>
    </row>
    <row r="88" spans="1:6" x14ac:dyDescent="0.3">
      <c r="A88" s="29" t="s">
        <v>81</v>
      </c>
      <c r="B88" s="1" t="s">
        <v>81</v>
      </c>
      <c r="C88" s="60" t="s">
        <v>114</v>
      </c>
      <c r="D88" s="45">
        <v>534</v>
      </c>
      <c r="E88" s="45">
        <v>300</v>
      </c>
      <c r="F88" s="45" t="s">
        <v>2230</v>
      </c>
    </row>
    <row r="89" spans="1:6" x14ac:dyDescent="0.3">
      <c r="A89" s="29" t="s">
        <v>81</v>
      </c>
      <c r="B89" s="1" t="s">
        <v>81</v>
      </c>
      <c r="C89" s="60" t="s">
        <v>116</v>
      </c>
      <c r="D89" s="45">
        <v>340</v>
      </c>
      <c r="E89" s="45">
        <v>298</v>
      </c>
      <c r="F89" s="45" t="s">
        <v>2231</v>
      </c>
    </row>
    <row r="90" spans="1:6" x14ac:dyDescent="0.3">
      <c r="A90" s="29" t="s">
        <v>81</v>
      </c>
      <c r="B90" s="1" t="s">
        <v>81</v>
      </c>
      <c r="C90" s="60" t="s">
        <v>117</v>
      </c>
      <c r="D90" s="45">
        <v>598</v>
      </c>
      <c r="E90" s="45">
        <v>426</v>
      </c>
      <c r="F90" s="45" t="s">
        <v>2232</v>
      </c>
    </row>
    <row r="91" spans="1:6" x14ac:dyDescent="0.3">
      <c r="A91" s="29" t="s">
        <v>81</v>
      </c>
      <c r="B91" s="1" t="s">
        <v>81</v>
      </c>
      <c r="C91" s="60" t="s">
        <v>118</v>
      </c>
      <c r="D91" s="45">
        <v>324</v>
      </c>
      <c r="E91" s="45">
        <v>212</v>
      </c>
      <c r="F91" s="45" t="s">
        <v>2233</v>
      </c>
    </row>
    <row r="92" spans="1:6" x14ac:dyDescent="0.3">
      <c r="A92" s="29" t="s">
        <v>81</v>
      </c>
      <c r="B92" s="1" t="s">
        <v>81</v>
      </c>
      <c r="C92" s="60" t="s">
        <v>120</v>
      </c>
      <c r="D92" s="45">
        <v>256</v>
      </c>
      <c r="E92" s="45">
        <v>153</v>
      </c>
      <c r="F92" s="45" t="s">
        <v>2234</v>
      </c>
    </row>
    <row r="93" spans="1:6" x14ac:dyDescent="0.3">
      <c r="A93" s="29" t="s">
        <v>81</v>
      </c>
      <c r="B93" s="1" t="s">
        <v>81</v>
      </c>
      <c r="C93" s="57" t="s">
        <v>121</v>
      </c>
      <c r="D93" s="46">
        <v>712</v>
      </c>
      <c r="E93" s="46">
        <v>455</v>
      </c>
      <c r="F93" s="46" t="s">
        <v>2235</v>
      </c>
    </row>
    <row r="94" spans="1:6" x14ac:dyDescent="0.3">
      <c r="A94" s="22" t="s">
        <v>123</v>
      </c>
      <c r="B94" s="3" t="s">
        <v>123</v>
      </c>
      <c r="C94" s="60" t="s">
        <v>124</v>
      </c>
      <c r="D94" s="45">
        <v>558</v>
      </c>
      <c r="E94" s="45">
        <v>327</v>
      </c>
      <c r="F94" s="45" t="s">
        <v>1222</v>
      </c>
    </row>
    <row r="95" spans="1:6" x14ac:dyDescent="0.3">
      <c r="A95" s="22" t="s">
        <v>123</v>
      </c>
      <c r="B95" s="3" t="s">
        <v>123</v>
      </c>
      <c r="C95" s="60" t="s">
        <v>125</v>
      </c>
      <c r="D95" s="45">
        <v>346</v>
      </c>
      <c r="E95" s="45">
        <v>153</v>
      </c>
      <c r="F95" s="45" t="s">
        <v>2236</v>
      </c>
    </row>
    <row r="96" spans="1:6" x14ac:dyDescent="0.3">
      <c r="A96" s="22" t="s">
        <v>123</v>
      </c>
      <c r="B96" s="3" t="s">
        <v>123</v>
      </c>
      <c r="C96" s="60" t="s">
        <v>126</v>
      </c>
      <c r="D96" s="45">
        <v>388</v>
      </c>
      <c r="E96" s="45">
        <v>134</v>
      </c>
      <c r="F96" s="45" t="s">
        <v>2237</v>
      </c>
    </row>
    <row r="97" spans="1:6" x14ac:dyDescent="0.3">
      <c r="A97" s="22" t="s">
        <v>123</v>
      </c>
      <c r="B97" s="3" t="s">
        <v>123</v>
      </c>
      <c r="C97" s="60" t="s">
        <v>127</v>
      </c>
      <c r="D97" s="45">
        <v>298</v>
      </c>
      <c r="E97" s="45">
        <v>123</v>
      </c>
      <c r="F97" s="45" t="s">
        <v>2238</v>
      </c>
    </row>
    <row r="98" spans="1:6" x14ac:dyDescent="0.3">
      <c r="A98" s="22" t="s">
        <v>123</v>
      </c>
      <c r="B98" s="3" t="s">
        <v>123</v>
      </c>
      <c r="C98" s="60" t="s">
        <v>128</v>
      </c>
      <c r="D98" s="45">
        <v>472</v>
      </c>
      <c r="E98" s="45">
        <v>262</v>
      </c>
      <c r="F98" s="45" t="s">
        <v>1060</v>
      </c>
    </row>
    <row r="99" spans="1:6" x14ac:dyDescent="0.3">
      <c r="A99" s="22" t="s">
        <v>123</v>
      </c>
      <c r="B99" s="3" t="s">
        <v>123</v>
      </c>
      <c r="C99" s="60" t="s">
        <v>129</v>
      </c>
      <c r="D99" s="45">
        <v>446</v>
      </c>
      <c r="E99" s="45">
        <v>226</v>
      </c>
      <c r="F99" s="45" t="s">
        <v>2239</v>
      </c>
    </row>
    <row r="100" spans="1:6" x14ac:dyDescent="0.3">
      <c r="A100" s="22" t="s">
        <v>123</v>
      </c>
      <c r="B100" s="3" t="s">
        <v>123</v>
      </c>
      <c r="C100" s="60" t="s">
        <v>130</v>
      </c>
      <c r="D100" s="45">
        <v>384</v>
      </c>
      <c r="E100" s="45">
        <v>160</v>
      </c>
      <c r="F100" s="45" t="s">
        <v>690</v>
      </c>
    </row>
    <row r="101" spans="1:6" x14ac:dyDescent="0.3">
      <c r="A101" s="22" t="s">
        <v>123</v>
      </c>
      <c r="B101" s="3" t="s">
        <v>123</v>
      </c>
      <c r="C101" s="60" t="s">
        <v>131</v>
      </c>
      <c r="D101" s="45">
        <v>306</v>
      </c>
      <c r="E101" s="45">
        <v>150</v>
      </c>
      <c r="F101" s="45" t="s">
        <v>2240</v>
      </c>
    </row>
    <row r="102" spans="1:6" x14ac:dyDescent="0.3">
      <c r="A102" s="22" t="s">
        <v>123</v>
      </c>
      <c r="B102" s="3" t="s">
        <v>123</v>
      </c>
      <c r="C102" s="60" t="s">
        <v>133</v>
      </c>
      <c r="D102" s="44">
        <v>1102</v>
      </c>
      <c r="E102" s="45">
        <v>597</v>
      </c>
      <c r="F102" s="45" t="s">
        <v>2241</v>
      </c>
    </row>
    <row r="103" spans="1:6" x14ac:dyDescent="0.3">
      <c r="A103" s="22" t="s">
        <v>123</v>
      </c>
      <c r="B103" s="3" t="s">
        <v>123</v>
      </c>
      <c r="C103" s="60" t="s">
        <v>135</v>
      </c>
      <c r="D103" s="45">
        <v>934</v>
      </c>
      <c r="E103" s="45">
        <v>544</v>
      </c>
      <c r="F103" s="45" t="s">
        <v>863</v>
      </c>
    </row>
    <row r="104" spans="1:6" x14ac:dyDescent="0.3">
      <c r="A104" s="22" t="s">
        <v>123</v>
      </c>
      <c r="B104" s="3" t="s">
        <v>123</v>
      </c>
      <c r="C104" s="57" t="s">
        <v>136</v>
      </c>
      <c r="D104" s="46">
        <v>259</v>
      </c>
      <c r="E104" s="46">
        <v>145</v>
      </c>
      <c r="F104" s="46" t="s">
        <v>2242</v>
      </c>
    </row>
    <row r="105" spans="1:6" x14ac:dyDescent="0.3">
      <c r="A105" s="29" t="s">
        <v>735</v>
      </c>
      <c r="B105" s="1" t="s">
        <v>137</v>
      </c>
      <c r="C105" s="60" t="s">
        <v>138</v>
      </c>
      <c r="D105" s="45">
        <v>647</v>
      </c>
      <c r="E105" s="45">
        <v>288</v>
      </c>
      <c r="F105" s="45" t="s">
        <v>2243</v>
      </c>
    </row>
    <row r="106" spans="1:6" x14ac:dyDescent="0.3">
      <c r="A106" s="29" t="s">
        <v>735</v>
      </c>
      <c r="B106" s="1" t="s">
        <v>137</v>
      </c>
      <c r="C106" s="60" t="s">
        <v>139</v>
      </c>
      <c r="D106" s="45">
        <v>232</v>
      </c>
      <c r="E106" s="45">
        <v>124</v>
      </c>
      <c r="F106" s="45" t="s">
        <v>2244</v>
      </c>
    </row>
    <row r="107" spans="1:6" x14ac:dyDescent="0.3">
      <c r="A107" s="29" t="s">
        <v>735</v>
      </c>
      <c r="B107" s="1" t="s">
        <v>137</v>
      </c>
      <c r="C107" s="60" t="s">
        <v>141</v>
      </c>
      <c r="D107" s="45">
        <v>235</v>
      </c>
      <c r="E107" s="45">
        <v>78</v>
      </c>
      <c r="F107" s="45" t="s">
        <v>2245</v>
      </c>
    </row>
    <row r="108" spans="1:6" x14ac:dyDescent="0.3">
      <c r="A108" s="29" t="s">
        <v>735</v>
      </c>
      <c r="B108" s="1" t="s">
        <v>137</v>
      </c>
      <c r="C108" s="60" t="s">
        <v>142</v>
      </c>
      <c r="D108" s="45">
        <v>152</v>
      </c>
      <c r="E108" s="45">
        <v>17</v>
      </c>
      <c r="F108" s="45" t="s">
        <v>2246</v>
      </c>
    </row>
    <row r="109" spans="1:6" x14ac:dyDescent="0.3">
      <c r="A109" s="29" t="s">
        <v>735</v>
      </c>
      <c r="B109" s="1" t="s">
        <v>137</v>
      </c>
      <c r="C109" s="60" t="s">
        <v>143</v>
      </c>
      <c r="D109" s="45">
        <v>142</v>
      </c>
      <c r="E109" s="45">
        <v>23</v>
      </c>
      <c r="F109" s="45" t="s">
        <v>2247</v>
      </c>
    </row>
    <row r="110" spans="1:6" x14ac:dyDescent="0.3">
      <c r="A110" s="29" t="s">
        <v>735</v>
      </c>
      <c r="B110" s="1" t="s">
        <v>137</v>
      </c>
      <c r="C110" s="60" t="s">
        <v>144</v>
      </c>
      <c r="D110" s="45">
        <v>229</v>
      </c>
      <c r="E110" s="45">
        <v>34</v>
      </c>
      <c r="F110" s="45" t="s">
        <v>2248</v>
      </c>
    </row>
    <row r="111" spans="1:6" x14ac:dyDescent="0.3">
      <c r="A111" s="29" t="s">
        <v>735</v>
      </c>
      <c r="B111" s="1" t="s">
        <v>137</v>
      </c>
      <c r="C111" s="60" t="s">
        <v>146</v>
      </c>
      <c r="D111" s="45">
        <v>259</v>
      </c>
      <c r="E111" s="45">
        <v>31</v>
      </c>
      <c r="F111" s="45" t="s">
        <v>2249</v>
      </c>
    </row>
    <row r="112" spans="1:6" x14ac:dyDescent="0.3">
      <c r="A112" s="29" t="s">
        <v>735</v>
      </c>
      <c r="B112" s="1" t="s">
        <v>137</v>
      </c>
      <c r="C112" s="60" t="s">
        <v>147</v>
      </c>
      <c r="D112" s="45">
        <v>325</v>
      </c>
      <c r="E112" s="45">
        <v>43</v>
      </c>
      <c r="F112" s="45" t="s">
        <v>721</v>
      </c>
    </row>
    <row r="113" spans="1:6" x14ac:dyDescent="0.3">
      <c r="A113" s="29" t="s">
        <v>735</v>
      </c>
      <c r="B113" s="1" t="s">
        <v>137</v>
      </c>
      <c r="C113" s="60" t="s">
        <v>148</v>
      </c>
      <c r="D113" s="45">
        <v>268</v>
      </c>
      <c r="E113" s="45">
        <v>88</v>
      </c>
      <c r="F113" s="45" t="s">
        <v>2250</v>
      </c>
    </row>
    <row r="114" spans="1:6" x14ac:dyDescent="0.3">
      <c r="A114" s="29" t="s">
        <v>735</v>
      </c>
      <c r="B114" s="1" t="s">
        <v>137</v>
      </c>
      <c r="C114" s="60" t="s">
        <v>149</v>
      </c>
      <c r="D114" s="45">
        <v>168</v>
      </c>
      <c r="E114" s="45">
        <v>52</v>
      </c>
      <c r="F114" s="45" t="s">
        <v>2251</v>
      </c>
    </row>
    <row r="115" spans="1:6" x14ac:dyDescent="0.3">
      <c r="A115" s="29" t="s">
        <v>735</v>
      </c>
      <c r="B115" s="1" t="s">
        <v>137</v>
      </c>
      <c r="C115" s="60" t="s">
        <v>150</v>
      </c>
      <c r="D115" s="45">
        <v>154</v>
      </c>
      <c r="E115" s="45">
        <v>66</v>
      </c>
      <c r="F115" s="45" t="s">
        <v>635</v>
      </c>
    </row>
    <row r="116" spans="1:6" x14ac:dyDescent="0.3">
      <c r="A116" s="29" t="s">
        <v>735</v>
      </c>
      <c r="B116" s="1" t="s">
        <v>137</v>
      </c>
      <c r="C116" s="60" t="s">
        <v>151</v>
      </c>
      <c r="D116" s="44">
        <v>2741</v>
      </c>
      <c r="E116" s="45">
        <v>42</v>
      </c>
      <c r="F116" s="45" t="s">
        <v>1742</v>
      </c>
    </row>
    <row r="117" spans="1:6" x14ac:dyDescent="0.3">
      <c r="A117" s="29" t="s">
        <v>735</v>
      </c>
      <c r="B117" s="1" t="s">
        <v>137</v>
      </c>
      <c r="C117" s="60" t="s">
        <v>152</v>
      </c>
      <c r="D117" s="45">
        <v>262</v>
      </c>
      <c r="E117" s="45">
        <v>143</v>
      </c>
      <c r="F117" s="45" t="s">
        <v>2252</v>
      </c>
    </row>
    <row r="118" spans="1:6" x14ac:dyDescent="0.3">
      <c r="A118" s="29" t="s">
        <v>735</v>
      </c>
      <c r="B118" s="1" t="s">
        <v>137</v>
      </c>
      <c r="C118" s="60" t="s">
        <v>154</v>
      </c>
      <c r="D118" s="45">
        <v>323</v>
      </c>
      <c r="E118" s="45">
        <v>51</v>
      </c>
      <c r="F118" s="45" t="s">
        <v>699</v>
      </c>
    </row>
    <row r="119" spans="1:6" x14ac:dyDescent="0.3">
      <c r="A119" s="29" t="s">
        <v>735</v>
      </c>
      <c r="B119" s="1" t="s">
        <v>137</v>
      </c>
      <c r="C119" s="60" t="s">
        <v>155</v>
      </c>
      <c r="D119" s="45">
        <v>387</v>
      </c>
      <c r="E119" s="45">
        <v>131</v>
      </c>
      <c r="F119" s="45" t="s">
        <v>2253</v>
      </c>
    </row>
    <row r="120" spans="1:6" x14ac:dyDescent="0.3">
      <c r="A120" s="29" t="s">
        <v>735</v>
      </c>
      <c r="B120" s="1" t="s">
        <v>137</v>
      </c>
      <c r="C120" s="60" t="s">
        <v>156</v>
      </c>
      <c r="D120" s="45">
        <v>489</v>
      </c>
      <c r="E120" s="45">
        <v>253</v>
      </c>
      <c r="F120" s="45" t="s">
        <v>515</v>
      </c>
    </row>
    <row r="121" spans="1:6" x14ac:dyDescent="0.3">
      <c r="A121" s="29" t="s">
        <v>735</v>
      </c>
      <c r="B121" s="1" t="s">
        <v>137</v>
      </c>
      <c r="C121" s="60" t="s">
        <v>157</v>
      </c>
      <c r="D121" s="45">
        <v>284</v>
      </c>
      <c r="E121" s="45">
        <v>74</v>
      </c>
      <c r="F121" s="45" t="s">
        <v>1013</v>
      </c>
    </row>
    <row r="122" spans="1:6" x14ac:dyDescent="0.3">
      <c r="A122" s="29" t="s">
        <v>735</v>
      </c>
      <c r="B122" s="1" t="s">
        <v>137</v>
      </c>
      <c r="C122" s="60" t="s">
        <v>158</v>
      </c>
      <c r="D122" s="45">
        <v>333</v>
      </c>
      <c r="E122" s="45">
        <v>86</v>
      </c>
      <c r="F122" s="45" t="s">
        <v>2254</v>
      </c>
    </row>
    <row r="123" spans="1:6" x14ac:dyDescent="0.3">
      <c r="A123" s="29" t="s">
        <v>735</v>
      </c>
      <c r="B123" s="1" t="s">
        <v>137</v>
      </c>
      <c r="C123" s="60" t="s">
        <v>159</v>
      </c>
      <c r="D123" s="45">
        <v>236</v>
      </c>
      <c r="E123" s="45">
        <v>46</v>
      </c>
      <c r="F123" s="45" t="s">
        <v>2255</v>
      </c>
    </row>
    <row r="124" spans="1:6" x14ac:dyDescent="0.3">
      <c r="A124" s="29" t="s">
        <v>735</v>
      </c>
      <c r="B124" s="1" t="s">
        <v>137</v>
      </c>
      <c r="C124" s="60" t="s">
        <v>160</v>
      </c>
      <c r="D124" s="45">
        <v>208</v>
      </c>
      <c r="E124" s="45">
        <v>33</v>
      </c>
      <c r="F124" s="45" t="s">
        <v>2256</v>
      </c>
    </row>
    <row r="125" spans="1:6" x14ac:dyDescent="0.3">
      <c r="A125" s="29" t="s">
        <v>735</v>
      </c>
      <c r="B125" s="1" t="s">
        <v>137</v>
      </c>
      <c r="C125" s="60" t="s">
        <v>161</v>
      </c>
      <c r="D125" s="45">
        <v>384</v>
      </c>
      <c r="E125" s="45">
        <v>142</v>
      </c>
      <c r="F125" s="45" t="s">
        <v>2257</v>
      </c>
    </row>
    <row r="126" spans="1:6" x14ac:dyDescent="0.3">
      <c r="A126" s="29" t="s">
        <v>735</v>
      </c>
      <c r="B126" s="1" t="s">
        <v>137</v>
      </c>
      <c r="C126" s="60" t="s">
        <v>162</v>
      </c>
      <c r="D126" s="45">
        <v>123</v>
      </c>
      <c r="E126" s="45">
        <v>56</v>
      </c>
      <c r="F126" s="45" t="s">
        <v>2258</v>
      </c>
    </row>
    <row r="127" spans="1:6" x14ac:dyDescent="0.3">
      <c r="A127" s="29" t="s">
        <v>735</v>
      </c>
      <c r="B127" s="1" t="s">
        <v>137</v>
      </c>
      <c r="C127" s="60" t="s">
        <v>164</v>
      </c>
      <c r="D127" s="45">
        <v>135</v>
      </c>
      <c r="E127" s="45">
        <v>18</v>
      </c>
      <c r="F127" s="45" t="s">
        <v>675</v>
      </c>
    </row>
    <row r="128" spans="1:6" x14ac:dyDescent="0.3">
      <c r="A128" s="29" t="s">
        <v>735</v>
      </c>
      <c r="B128" s="1" t="s">
        <v>137</v>
      </c>
      <c r="C128" s="60" t="s">
        <v>165</v>
      </c>
      <c r="D128" s="45">
        <v>78</v>
      </c>
      <c r="E128" s="45">
        <v>42</v>
      </c>
      <c r="F128" s="45" t="s">
        <v>628</v>
      </c>
    </row>
    <row r="129" spans="1:6" x14ac:dyDescent="0.3">
      <c r="A129" s="29" t="s">
        <v>735</v>
      </c>
      <c r="B129" s="1" t="s">
        <v>137</v>
      </c>
      <c r="C129" s="60" t="s">
        <v>166</v>
      </c>
      <c r="D129" s="45">
        <v>226</v>
      </c>
      <c r="E129" s="45">
        <v>36</v>
      </c>
      <c r="F129" s="45" t="s">
        <v>2055</v>
      </c>
    </row>
    <row r="130" spans="1:6" x14ac:dyDescent="0.3">
      <c r="A130" s="29" t="s">
        <v>735</v>
      </c>
      <c r="B130" s="1" t="s">
        <v>137</v>
      </c>
      <c r="C130" s="60" t="s">
        <v>167</v>
      </c>
      <c r="D130" s="45">
        <v>514</v>
      </c>
      <c r="E130" s="45">
        <v>42</v>
      </c>
      <c r="F130" s="45" t="s">
        <v>1780</v>
      </c>
    </row>
    <row r="131" spans="1:6" x14ac:dyDescent="0.3">
      <c r="A131" s="29" t="s">
        <v>735</v>
      </c>
      <c r="B131" s="1" t="s">
        <v>137</v>
      </c>
      <c r="C131" s="60" t="s">
        <v>168</v>
      </c>
      <c r="D131" s="45">
        <v>780</v>
      </c>
      <c r="E131" s="45">
        <v>184</v>
      </c>
      <c r="F131" s="45" t="s">
        <v>2259</v>
      </c>
    </row>
    <row r="132" spans="1:6" x14ac:dyDescent="0.3">
      <c r="A132" s="29" t="s">
        <v>735</v>
      </c>
      <c r="B132" s="1" t="s">
        <v>137</v>
      </c>
      <c r="C132" s="57" t="s">
        <v>169</v>
      </c>
      <c r="D132" s="46">
        <v>479</v>
      </c>
      <c r="E132" s="46">
        <v>284</v>
      </c>
      <c r="F132" s="46" t="s">
        <v>2260</v>
      </c>
    </row>
    <row r="133" spans="1:6" x14ac:dyDescent="0.3">
      <c r="A133" s="29" t="s">
        <v>170</v>
      </c>
      <c r="B133" s="3" t="s">
        <v>170</v>
      </c>
      <c r="C133" s="60" t="s">
        <v>171</v>
      </c>
      <c r="D133" s="45">
        <v>150</v>
      </c>
      <c r="E133" s="45">
        <v>68</v>
      </c>
      <c r="F133" s="45" t="s">
        <v>2261</v>
      </c>
    </row>
    <row r="134" spans="1:6" x14ac:dyDescent="0.3">
      <c r="A134" s="29" t="s">
        <v>170</v>
      </c>
      <c r="B134" s="3" t="s">
        <v>170</v>
      </c>
      <c r="C134" s="60" t="s">
        <v>172</v>
      </c>
      <c r="D134" s="45">
        <v>386</v>
      </c>
      <c r="E134" s="45">
        <v>219</v>
      </c>
      <c r="F134" s="45" t="s">
        <v>2262</v>
      </c>
    </row>
    <row r="135" spans="1:6" x14ac:dyDescent="0.3">
      <c r="A135" s="29" t="s">
        <v>170</v>
      </c>
      <c r="B135" s="3" t="s">
        <v>170</v>
      </c>
      <c r="C135" s="60" t="s">
        <v>173</v>
      </c>
      <c r="D135" s="45">
        <v>346</v>
      </c>
      <c r="E135" s="45">
        <v>129</v>
      </c>
      <c r="F135" s="45" t="s">
        <v>1448</v>
      </c>
    </row>
    <row r="136" spans="1:6" x14ac:dyDescent="0.3">
      <c r="A136" s="29" t="s">
        <v>170</v>
      </c>
      <c r="B136" s="3" t="s">
        <v>170</v>
      </c>
      <c r="C136" s="60" t="s">
        <v>174</v>
      </c>
      <c r="D136" s="45">
        <v>255</v>
      </c>
      <c r="E136" s="45">
        <v>146</v>
      </c>
      <c r="F136" s="45" t="s">
        <v>1054</v>
      </c>
    </row>
    <row r="137" spans="1:6" x14ac:dyDescent="0.3">
      <c r="A137" s="29" t="s">
        <v>170</v>
      </c>
      <c r="B137" s="3" t="s">
        <v>170</v>
      </c>
      <c r="C137" s="60" t="s">
        <v>176</v>
      </c>
      <c r="D137" s="45">
        <v>540</v>
      </c>
      <c r="E137" s="45">
        <v>164</v>
      </c>
      <c r="F137" s="45" t="s">
        <v>1066</v>
      </c>
    </row>
    <row r="138" spans="1:6" x14ac:dyDescent="0.3">
      <c r="A138" s="29" t="s">
        <v>170</v>
      </c>
      <c r="B138" s="3" t="s">
        <v>170</v>
      </c>
      <c r="C138" s="60" t="s">
        <v>178</v>
      </c>
      <c r="D138" s="45">
        <v>170</v>
      </c>
      <c r="E138" s="45">
        <v>63</v>
      </c>
      <c r="F138" s="45" t="s">
        <v>2263</v>
      </c>
    </row>
    <row r="139" spans="1:6" x14ac:dyDescent="0.3">
      <c r="A139" s="29" t="s">
        <v>170</v>
      </c>
      <c r="B139" s="3" t="s">
        <v>170</v>
      </c>
      <c r="C139" s="60" t="s">
        <v>179</v>
      </c>
      <c r="D139" s="45">
        <v>260</v>
      </c>
      <c r="E139" s="45">
        <v>162</v>
      </c>
      <c r="F139" s="45" t="s">
        <v>2264</v>
      </c>
    </row>
    <row r="140" spans="1:6" x14ac:dyDescent="0.3">
      <c r="A140" s="29" t="s">
        <v>170</v>
      </c>
      <c r="B140" s="3" t="s">
        <v>170</v>
      </c>
      <c r="C140" s="60" t="s">
        <v>180</v>
      </c>
      <c r="D140" s="45">
        <v>101</v>
      </c>
      <c r="E140" s="45">
        <v>27</v>
      </c>
      <c r="F140" s="45" t="s">
        <v>1068</v>
      </c>
    </row>
    <row r="141" spans="1:6" x14ac:dyDescent="0.3">
      <c r="A141" s="29" t="s">
        <v>170</v>
      </c>
      <c r="B141" s="3" t="s">
        <v>170</v>
      </c>
      <c r="C141" s="60" t="s">
        <v>182</v>
      </c>
      <c r="D141" s="45">
        <v>310</v>
      </c>
      <c r="E141" s="45">
        <v>46</v>
      </c>
      <c r="F141" s="45" t="s">
        <v>2265</v>
      </c>
    </row>
    <row r="142" spans="1:6" x14ac:dyDescent="0.3">
      <c r="A142" s="29" t="s">
        <v>170</v>
      </c>
      <c r="B142" s="3" t="s">
        <v>170</v>
      </c>
      <c r="C142" s="60" t="s">
        <v>184</v>
      </c>
      <c r="D142" s="45">
        <v>934</v>
      </c>
      <c r="E142" s="45">
        <v>397</v>
      </c>
      <c r="F142" s="45" t="s">
        <v>1046</v>
      </c>
    </row>
    <row r="143" spans="1:6" x14ac:dyDescent="0.3">
      <c r="A143" s="29" t="s">
        <v>519</v>
      </c>
      <c r="B143" s="3" t="s">
        <v>185</v>
      </c>
      <c r="C143" s="60" t="s">
        <v>186</v>
      </c>
      <c r="D143" s="45">
        <v>564</v>
      </c>
      <c r="E143" s="45">
        <v>299</v>
      </c>
      <c r="F143" s="45" t="s">
        <v>2266</v>
      </c>
    </row>
    <row r="144" spans="1:6" x14ac:dyDescent="0.3">
      <c r="A144" s="29" t="s">
        <v>519</v>
      </c>
      <c r="B144" s="3" t="s">
        <v>185</v>
      </c>
      <c r="C144" s="60" t="s">
        <v>187</v>
      </c>
      <c r="D144" s="45">
        <v>541</v>
      </c>
      <c r="E144" s="45">
        <v>171</v>
      </c>
      <c r="F144" s="45" t="s">
        <v>2267</v>
      </c>
    </row>
    <row r="145" spans="1:6" x14ac:dyDescent="0.3">
      <c r="A145" s="29" t="s">
        <v>519</v>
      </c>
      <c r="B145" s="3" t="s">
        <v>185</v>
      </c>
      <c r="C145" s="60" t="s">
        <v>188</v>
      </c>
      <c r="D145" s="45">
        <v>84</v>
      </c>
      <c r="E145" s="45">
        <v>44</v>
      </c>
      <c r="F145" s="45" t="s">
        <v>687</v>
      </c>
    </row>
    <row r="146" spans="1:6" x14ac:dyDescent="0.3">
      <c r="A146" s="29" t="s">
        <v>519</v>
      </c>
      <c r="B146" s="3" t="s">
        <v>185</v>
      </c>
      <c r="C146" s="60" t="s">
        <v>190</v>
      </c>
      <c r="D146" s="45">
        <v>102</v>
      </c>
      <c r="E146" s="45">
        <v>55</v>
      </c>
      <c r="F146" s="45" t="s">
        <v>2268</v>
      </c>
    </row>
    <row r="147" spans="1:6" x14ac:dyDescent="0.3">
      <c r="A147" s="29" t="s">
        <v>519</v>
      </c>
      <c r="B147" s="3" t="s">
        <v>185</v>
      </c>
      <c r="C147" s="60" t="s">
        <v>191</v>
      </c>
      <c r="D147" s="45">
        <v>437</v>
      </c>
      <c r="E147" s="45">
        <v>162</v>
      </c>
      <c r="F147" s="45" t="s">
        <v>2269</v>
      </c>
    </row>
    <row r="148" spans="1:6" x14ac:dyDescent="0.3">
      <c r="A148" s="29" t="s">
        <v>519</v>
      </c>
      <c r="B148" s="3" t="s">
        <v>185</v>
      </c>
      <c r="C148" s="60" t="s">
        <v>192</v>
      </c>
      <c r="D148" s="45">
        <v>101</v>
      </c>
      <c r="E148" s="45">
        <v>29</v>
      </c>
      <c r="F148" s="45" t="s">
        <v>2270</v>
      </c>
    </row>
    <row r="149" spans="1:6" x14ac:dyDescent="0.3">
      <c r="A149" s="29" t="s">
        <v>519</v>
      </c>
      <c r="B149" s="3" t="s">
        <v>185</v>
      </c>
      <c r="C149" s="60" t="s">
        <v>193</v>
      </c>
      <c r="D149" s="45">
        <v>690</v>
      </c>
      <c r="E149" s="45">
        <v>373</v>
      </c>
      <c r="F149" s="45" t="s">
        <v>2271</v>
      </c>
    </row>
    <row r="150" spans="1:6" x14ac:dyDescent="0.3">
      <c r="A150" s="29" t="s">
        <v>519</v>
      </c>
      <c r="B150" s="3" t="s">
        <v>185</v>
      </c>
      <c r="C150" s="60" t="s">
        <v>194</v>
      </c>
      <c r="D150" s="45">
        <v>429</v>
      </c>
      <c r="E150" s="45">
        <v>88</v>
      </c>
      <c r="F150" s="45" t="s">
        <v>2272</v>
      </c>
    </row>
    <row r="151" spans="1:6" x14ac:dyDescent="0.3">
      <c r="A151" s="29" t="s">
        <v>519</v>
      </c>
      <c r="B151" s="3" t="s">
        <v>185</v>
      </c>
      <c r="C151" s="60" t="s">
        <v>195</v>
      </c>
      <c r="D151" s="45">
        <v>493</v>
      </c>
      <c r="E151" s="45">
        <v>211</v>
      </c>
      <c r="F151" s="45" t="s">
        <v>2273</v>
      </c>
    </row>
    <row r="152" spans="1:6" x14ac:dyDescent="0.3">
      <c r="A152" s="29" t="s">
        <v>519</v>
      </c>
      <c r="B152" s="3" t="s">
        <v>185</v>
      </c>
      <c r="C152" s="60" t="s">
        <v>196</v>
      </c>
      <c r="D152" s="45">
        <v>18</v>
      </c>
      <c r="E152" s="45">
        <v>7</v>
      </c>
      <c r="F152" s="45" t="s">
        <v>1365</v>
      </c>
    </row>
    <row r="153" spans="1:6" x14ac:dyDescent="0.3">
      <c r="A153" s="29" t="s">
        <v>519</v>
      </c>
      <c r="B153" s="3" t="s">
        <v>185</v>
      </c>
      <c r="C153" s="60" t="s">
        <v>197</v>
      </c>
      <c r="D153" s="45">
        <v>65</v>
      </c>
      <c r="E153" s="45">
        <v>29</v>
      </c>
      <c r="F153" s="45" t="s">
        <v>2274</v>
      </c>
    </row>
    <row r="154" spans="1:6" x14ac:dyDescent="0.3">
      <c r="A154" s="29" t="s">
        <v>519</v>
      </c>
      <c r="B154" s="3" t="s">
        <v>185</v>
      </c>
      <c r="C154" s="60" t="s">
        <v>199</v>
      </c>
      <c r="D154" s="45">
        <v>50</v>
      </c>
      <c r="E154" s="45">
        <v>21</v>
      </c>
      <c r="F154" s="45" t="s">
        <v>1361</v>
      </c>
    </row>
    <row r="155" spans="1:6" x14ac:dyDescent="0.3">
      <c r="A155" s="29" t="s">
        <v>519</v>
      </c>
      <c r="B155" s="3" t="s">
        <v>185</v>
      </c>
      <c r="C155" s="60" t="s">
        <v>200</v>
      </c>
      <c r="D155" s="45">
        <v>368</v>
      </c>
      <c r="E155" s="45">
        <v>149</v>
      </c>
      <c r="F155" s="45" t="s">
        <v>2275</v>
      </c>
    </row>
    <row r="156" spans="1:6" x14ac:dyDescent="0.3">
      <c r="A156" s="29" t="s">
        <v>519</v>
      </c>
      <c r="B156" s="3" t="s">
        <v>185</v>
      </c>
      <c r="C156" s="57" t="s">
        <v>201</v>
      </c>
      <c r="D156" s="46">
        <v>817</v>
      </c>
      <c r="E156" s="46">
        <v>311</v>
      </c>
      <c r="F156" s="46" t="s">
        <v>2276</v>
      </c>
    </row>
    <row r="157" spans="1:6" x14ac:dyDescent="0.3">
      <c r="A157" s="29" t="s">
        <v>1002</v>
      </c>
      <c r="B157" s="3" t="s">
        <v>220</v>
      </c>
      <c r="C157" s="60" t="s">
        <v>202</v>
      </c>
      <c r="D157" s="45">
        <v>461</v>
      </c>
      <c r="E157" s="45">
        <v>182</v>
      </c>
      <c r="F157" s="45" t="s">
        <v>2277</v>
      </c>
    </row>
    <row r="158" spans="1:6" x14ac:dyDescent="0.3">
      <c r="A158" s="29" t="s">
        <v>1002</v>
      </c>
      <c r="B158" s="3" t="s">
        <v>220</v>
      </c>
      <c r="C158" s="60" t="s">
        <v>203</v>
      </c>
      <c r="D158" s="45">
        <v>302</v>
      </c>
      <c r="E158" s="45">
        <v>52</v>
      </c>
      <c r="F158" s="45" t="s">
        <v>2278</v>
      </c>
    </row>
    <row r="159" spans="1:6" x14ac:dyDescent="0.3">
      <c r="A159" s="29" t="s">
        <v>1002</v>
      </c>
      <c r="B159" s="3" t="s">
        <v>220</v>
      </c>
      <c r="C159" s="60" t="s">
        <v>204</v>
      </c>
      <c r="D159" s="45">
        <v>234</v>
      </c>
      <c r="E159" s="45">
        <v>68</v>
      </c>
      <c r="F159" s="45" t="s">
        <v>2279</v>
      </c>
    </row>
    <row r="160" spans="1:6" x14ac:dyDescent="0.3">
      <c r="A160" s="29" t="s">
        <v>1002</v>
      </c>
      <c r="B160" s="3" t="s">
        <v>220</v>
      </c>
      <c r="C160" s="60" t="s">
        <v>205</v>
      </c>
      <c r="D160" s="45">
        <v>331</v>
      </c>
      <c r="E160" s="45">
        <v>246</v>
      </c>
      <c r="F160" s="45" t="s">
        <v>1070</v>
      </c>
    </row>
    <row r="161" spans="1:6" x14ac:dyDescent="0.3">
      <c r="A161" s="29" t="s">
        <v>1002</v>
      </c>
      <c r="B161" s="3" t="s">
        <v>220</v>
      </c>
      <c r="C161" s="60" t="s">
        <v>206</v>
      </c>
      <c r="D161" s="45">
        <v>282</v>
      </c>
      <c r="E161" s="45">
        <v>32</v>
      </c>
      <c r="F161" s="45" t="s">
        <v>2280</v>
      </c>
    </row>
    <row r="162" spans="1:6" x14ac:dyDescent="0.3">
      <c r="A162" s="29" t="s">
        <v>1002</v>
      </c>
      <c r="B162" s="3" t="s">
        <v>220</v>
      </c>
      <c r="C162" s="60" t="s">
        <v>207</v>
      </c>
      <c r="D162" s="45">
        <v>210</v>
      </c>
      <c r="E162" s="45">
        <v>106</v>
      </c>
      <c r="F162" s="45" t="s">
        <v>475</v>
      </c>
    </row>
    <row r="163" spans="1:6" x14ac:dyDescent="0.3">
      <c r="A163" s="29" t="s">
        <v>1002</v>
      </c>
      <c r="B163" s="3" t="s">
        <v>220</v>
      </c>
      <c r="C163" s="60" t="s">
        <v>208</v>
      </c>
      <c r="D163" s="45">
        <v>654</v>
      </c>
      <c r="E163" s="45">
        <v>350</v>
      </c>
      <c r="F163" s="45" t="s">
        <v>2281</v>
      </c>
    </row>
    <row r="164" spans="1:6" x14ac:dyDescent="0.3">
      <c r="A164" s="29" t="s">
        <v>1002</v>
      </c>
      <c r="B164" s="3" t="s">
        <v>220</v>
      </c>
      <c r="C164" s="60" t="s">
        <v>209</v>
      </c>
      <c r="D164" s="45">
        <v>549</v>
      </c>
      <c r="E164" s="45">
        <v>278</v>
      </c>
      <c r="F164" s="45" t="s">
        <v>2282</v>
      </c>
    </row>
    <row r="165" spans="1:6" x14ac:dyDescent="0.3">
      <c r="A165" s="29" t="s">
        <v>1002</v>
      </c>
      <c r="B165" s="3" t="s">
        <v>220</v>
      </c>
      <c r="C165" s="60" t="s">
        <v>210</v>
      </c>
      <c r="D165" s="45">
        <v>333</v>
      </c>
      <c r="E165" s="45">
        <v>144</v>
      </c>
      <c r="F165" s="45" t="s">
        <v>2283</v>
      </c>
    </row>
    <row r="166" spans="1:6" x14ac:dyDescent="0.3">
      <c r="A166" s="29" t="s">
        <v>1002</v>
      </c>
      <c r="B166" s="3" t="s">
        <v>220</v>
      </c>
      <c r="C166" s="60" t="s">
        <v>211</v>
      </c>
      <c r="D166" s="45">
        <v>294</v>
      </c>
      <c r="E166" s="45">
        <v>229</v>
      </c>
      <c r="F166" s="45" t="s">
        <v>2206</v>
      </c>
    </row>
    <row r="167" spans="1:6" x14ac:dyDescent="0.3">
      <c r="A167" s="29" t="s">
        <v>1002</v>
      </c>
      <c r="B167" s="3" t="s">
        <v>220</v>
      </c>
      <c r="C167" s="60" t="s">
        <v>212</v>
      </c>
      <c r="D167" s="45">
        <v>236</v>
      </c>
      <c r="E167" s="45">
        <v>144</v>
      </c>
      <c r="F167" s="45" t="s">
        <v>1072</v>
      </c>
    </row>
    <row r="168" spans="1:6" x14ac:dyDescent="0.3">
      <c r="A168" s="29" t="s">
        <v>1002</v>
      </c>
      <c r="B168" s="3" t="s">
        <v>220</v>
      </c>
      <c r="C168" s="60" t="s">
        <v>213</v>
      </c>
      <c r="D168" s="45">
        <v>322</v>
      </c>
      <c r="E168" s="45">
        <v>232</v>
      </c>
      <c r="F168" s="45" t="s">
        <v>1056</v>
      </c>
    </row>
    <row r="169" spans="1:6" x14ac:dyDescent="0.3">
      <c r="A169" s="29" t="s">
        <v>1002</v>
      </c>
      <c r="B169" s="3" t="s">
        <v>220</v>
      </c>
      <c r="C169" s="60" t="s">
        <v>215</v>
      </c>
      <c r="D169" s="45">
        <v>593</v>
      </c>
      <c r="E169" s="45">
        <v>255</v>
      </c>
      <c r="F169" s="45" t="s">
        <v>1359</v>
      </c>
    </row>
    <row r="170" spans="1:6" x14ac:dyDescent="0.3">
      <c r="A170" s="29" t="s">
        <v>1002</v>
      </c>
      <c r="B170" s="3" t="s">
        <v>220</v>
      </c>
      <c r="C170" s="60" t="s">
        <v>216</v>
      </c>
      <c r="D170" s="45">
        <v>851</v>
      </c>
      <c r="E170" s="45">
        <v>297</v>
      </c>
      <c r="F170" s="45" t="s">
        <v>2284</v>
      </c>
    </row>
    <row r="171" spans="1:6" x14ac:dyDescent="0.3">
      <c r="A171" s="29" t="s">
        <v>1002</v>
      </c>
      <c r="B171" s="3" t="s">
        <v>220</v>
      </c>
      <c r="C171" s="60" t="s">
        <v>217</v>
      </c>
      <c r="D171" s="45">
        <v>173</v>
      </c>
      <c r="E171" s="45">
        <v>35</v>
      </c>
      <c r="F171" s="45" t="s">
        <v>1073</v>
      </c>
    </row>
    <row r="172" spans="1:6" x14ac:dyDescent="0.3">
      <c r="A172" s="29" t="s">
        <v>1002</v>
      </c>
      <c r="B172" s="3" t="s">
        <v>220</v>
      </c>
      <c r="C172" s="60" t="s">
        <v>218</v>
      </c>
      <c r="D172" s="45">
        <v>218</v>
      </c>
      <c r="E172" s="45">
        <v>103</v>
      </c>
      <c r="F172" s="45" t="s">
        <v>2285</v>
      </c>
    </row>
    <row r="173" spans="1:6" x14ac:dyDescent="0.3">
      <c r="A173" s="29" t="s">
        <v>1002</v>
      </c>
      <c r="B173" s="3" t="s">
        <v>220</v>
      </c>
      <c r="C173" s="57" t="s">
        <v>219</v>
      </c>
      <c r="D173" s="46">
        <v>612</v>
      </c>
      <c r="E173" s="46">
        <v>243</v>
      </c>
      <c r="F173" s="46" t="s">
        <v>2286</v>
      </c>
    </row>
    <row r="174" spans="1:6" x14ac:dyDescent="0.3">
      <c r="A174" s="29" t="s">
        <v>221</v>
      </c>
      <c r="B174" s="3" t="s">
        <v>221</v>
      </c>
      <c r="C174" s="60" t="s">
        <v>222</v>
      </c>
      <c r="D174" s="45">
        <v>316</v>
      </c>
      <c r="E174" s="45">
        <v>123</v>
      </c>
      <c r="F174" s="45" t="s">
        <v>2287</v>
      </c>
    </row>
    <row r="175" spans="1:6" x14ac:dyDescent="0.3">
      <c r="A175" s="29" t="s">
        <v>221</v>
      </c>
      <c r="B175" s="3" t="s">
        <v>221</v>
      </c>
      <c r="C175" s="60" t="s">
        <v>224</v>
      </c>
      <c r="D175" s="45">
        <v>125</v>
      </c>
      <c r="E175" s="45">
        <v>54</v>
      </c>
      <c r="F175" s="45" t="s">
        <v>2288</v>
      </c>
    </row>
    <row r="176" spans="1:6" x14ac:dyDescent="0.3">
      <c r="A176" s="29" t="s">
        <v>221</v>
      </c>
      <c r="B176" s="3" t="s">
        <v>221</v>
      </c>
      <c r="C176" s="60" t="s">
        <v>226</v>
      </c>
      <c r="D176" s="45">
        <v>272</v>
      </c>
      <c r="E176" s="45">
        <v>155</v>
      </c>
      <c r="F176" s="45" t="s">
        <v>2289</v>
      </c>
    </row>
    <row r="177" spans="1:6" x14ac:dyDescent="0.3">
      <c r="A177" s="29" t="s">
        <v>221</v>
      </c>
      <c r="B177" s="3" t="s">
        <v>221</v>
      </c>
      <c r="C177" s="60" t="s">
        <v>227</v>
      </c>
      <c r="D177" s="45">
        <v>440</v>
      </c>
      <c r="E177" s="45">
        <v>294</v>
      </c>
      <c r="F177" s="45" t="s">
        <v>2290</v>
      </c>
    </row>
    <row r="178" spans="1:6" x14ac:dyDescent="0.3">
      <c r="A178" s="29" t="s">
        <v>221</v>
      </c>
      <c r="B178" s="3" t="s">
        <v>221</v>
      </c>
      <c r="C178" s="60" t="s">
        <v>228</v>
      </c>
      <c r="D178" s="45">
        <v>304</v>
      </c>
      <c r="E178" s="45">
        <v>136</v>
      </c>
      <c r="F178" s="45" t="s">
        <v>2291</v>
      </c>
    </row>
    <row r="179" spans="1:6" x14ac:dyDescent="0.3">
      <c r="A179" s="29" t="s">
        <v>221</v>
      </c>
      <c r="B179" s="3" t="s">
        <v>221</v>
      </c>
      <c r="C179" s="60" t="s">
        <v>230</v>
      </c>
      <c r="D179" s="45">
        <v>451</v>
      </c>
      <c r="E179" s="45">
        <v>216</v>
      </c>
      <c r="F179" s="45" t="s">
        <v>2292</v>
      </c>
    </row>
    <row r="180" spans="1:6" x14ac:dyDescent="0.3">
      <c r="A180" s="29" t="s">
        <v>221</v>
      </c>
      <c r="B180" s="3" t="s">
        <v>221</v>
      </c>
      <c r="C180" s="60" t="s">
        <v>231</v>
      </c>
      <c r="D180" s="45">
        <v>446</v>
      </c>
      <c r="E180" s="45">
        <v>231</v>
      </c>
      <c r="F180" s="45" t="s">
        <v>1355</v>
      </c>
    </row>
    <row r="181" spans="1:6" x14ac:dyDescent="0.3">
      <c r="A181" s="29" t="s">
        <v>221</v>
      </c>
      <c r="B181" s="3" t="s">
        <v>221</v>
      </c>
      <c r="C181" s="60" t="s">
        <v>232</v>
      </c>
      <c r="D181" s="45">
        <v>435</v>
      </c>
      <c r="E181" s="45">
        <v>113</v>
      </c>
      <c r="F181" s="45" t="s">
        <v>2293</v>
      </c>
    </row>
    <row r="182" spans="1:6" x14ac:dyDescent="0.3">
      <c r="A182" s="29" t="s">
        <v>221</v>
      </c>
      <c r="B182" s="3" t="s">
        <v>221</v>
      </c>
      <c r="C182" s="60" t="s">
        <v>233</v>
      </c>
      <c r="D182" s="45">
        <v>439</v>
      </c>
      <c r="E182" s="45">
        <v>152</v>
      </c>
      <c r="F182" s="45" t="s">
        <v>626</v>
      </c>
    </row>
    <row r="183" spans="1:6" x14ac:dyDescent="0.3">
      <c r="A183" s="29" t="s">
        <v>221</v>
      </c>
      <c r="B183" s="3" t="s">
        <v>221</v>
      </c>
      <c r="C183" s="60" t="s">
        <v>234</v>
      </c>
      <c r="D183" s="45">
        <v>227</v>
      </c>
      <c r="E183" s="45">
        <v>125</v>
      </c>
      <c r="F183" s="45" t="s">
        <v>2294</v>
      </c>
    </row>
    <row r="184" spans="1:6" x14ac:dyDescent="0.3">
      <c r="A184" s="29" t="s">
        <v>221</v>
      </c>
      <c r="B184" s="3" t="s">
        <v>221</v>
      </c>
      <c r="C184" s="60" t="s">
        <v>235</v>
      </c>
      <c r="D184" s="45">
        <v>80</v>
      </c>
      <c r="E184" s="45">
        <v>52</v>
      </c>
      <c r="F184" s="45" t="s">
        <v>318</v>
      </c>
    </row>
    <row r="185" spans="1:6" x14ac:dyDescent="0.3">
      <c r="A185" s="29" t="s">
        <v>221</v>
      </c>
      <c r="B185" s="3" t="s">
        <v>221</v>
      </c>
      <c r="C185" s="60" t="s">
        <v>236</v>
      </c>
      <c r="D185" s="45">
        <v>189</v>
      </c>
      <c r="E185" s="45">
        <v>107</v>
      </c>
      <c r="F185" s="45" t="s">
        <v>1157</v>
      </c>
    </row>
    <row r="186" spans="1:6" x14ac:dyDescent="0.3">
      <c r="A186" s="29" t="s">
        <v>221</v>
      </c>
      <c r="B186" s="3" t="s">
        <v>221</v>
      </c>
      <c r="C186" s="60" t="s">
        <v>238</v>
      </c>
      <c r="D186" s="45">
        <v>181</v>
      </c>
      <c r="E186" s="45">
        <v>90</v>
      </c>
      <c r="F186" s="45" t="s">
        <v>1074</v>
      </c>
    </row>
    <row r="187" spans="1:6" x14ac:dyDescent="0.3">
      <c r="A187" s="29" t="s">
        <v>221</v>
      </c>
      <c r="B187" s="3" t="s">
        <v>221</v>
      </c>
      <c r="C187" s="60" t="s">
        <v>240</v>
      </c>
      <c r="D187" s="45">
        <v>195</v>
      </c>
      <c r="E187" s="45">
        <v>113</v>
      </c>
      <c r="F187" s="45" t="s">
        <v>2295</v>
      </c>
    </row>
    <row r="188" spans="1:6" x14ac:dyDescent="0.3">
      <c r="A188" s="29" t="s">
        <v>221</v>
      </c>
      <c r="B188" s="3" t="s">
        <v>221</v>
      </c>
      <c r="C188" s="60" t="s">
        <v>241</v>
      </c>
      <c r="D188" s="45">
        <v>149</v>
      </c>
      <c r="E188" s="45">
        <v>73</v>
      </c>
      <c r="F188" s="45" t="s">
        <v>2296</v>
      </c>
    </row>
    <row r="189" spans="1:6" x14ac:dyDescent="0.3">
      <c r="A189" s="29" t="s">
        <v>221</v>
      </c>
      <c r="B189" s="3" t="s">
        <v>221</v>
      </c>
      <c r="C189" s="60" t="s">
        <v>242</v>
      </c>
      <c r="D189" s="45">
        <v>273</v>
      </c>
      <c r="E189" s="45">
        <v>146</v>
      </c>
      <c r="F189" s="45" t="s">
        <v>2297</v>
      </c>
    </row>
    <row r="190" spans="1:6" x14ac:dyDescent="0.3">
      <c r="A190" s="29" t="s">
        <v>221</v>
      </c>
      <c r="B190" s="3" t="s">
        <v>221</v>
      </c>
      <c r="C190" s="60" t="s">
        <v>243</v>
      </c>
      <c r="D190" s="45">
        <v>152</v>
      </c>
      <c r="E190" s="45">
        <v>50</v>
      </c>
      <c r="F190" s="45" t="s">
        <v>1457</v>
      </c>
    </row>
    <row r="191" spans="1:6" x14ac:dyDescent="0.3">
      <c r="A191" s="29" t="s">
        <v>221</v>
      </c>
      <c r="B191" s="3" t="s">
        <v>221</v>
      </c>
      <c r="C191" s="60" t="s">
        <v>244</v>
      </c>
      <c r="D191" s="45">
        <v>168</v>
      </c>
      <c r="E191" s="45">
        <v>88</v>
      </c>
      <c r="F191" s="45" t="s">
        <v>687</v>
      </c>
    </row>
    <row r="192" spans="1:6" x14ac:dyDescent="0.3">
      <c r="A192" s="29" t="s">
        <v>221</v>
      </c>
      <c r="B192" s="3" t="s">
        <v>221</v>
      </c>
      <c r="C192" s="60" t="s">
        <v>245</v>
      </c>
      <c r="D192" s="45">
        <v>106</v>
      </c>
      <c r="E192" s="45">
        <v>77</v>
      </c>
      <c r="F192" s="45" t="s">
        <v>2298</v>
      </c>
    </row>
    <row r="193" spans="1:6" x14ac:dyDescent="0.3">
      <c r="A193" s="29" t="s">
        <v>221</v>
      </c>
      <c r="B193" s="3" t="s">
        <v>221</v>
      </c>
      <c r="C193" s="60" t="s">
        <v>246</v>
      </c>
      <c r="D193" s="45">
        <v>526</v>
      </c>
      <c r="E193" s="45">
        <v>331</v>
      </c>
      <c r="F193" s="45" t="s">
        <v>2299</v>
      </c>
    </row>
    <row r="194" spans="1:6" x14ac:dyDescent="0.3">
      <c r="A194" s="29" t="s">
        <v>221</v>
      </c>
      <c r="B194" s="3" t="s">
        <v>221</v>
      </c>
      <c r="C194" s="60" t="s">
        <v>247</v>
      </c>
      <c r="D194" s="45">
        <v>280</v>
      </c>
      <c r="E194" s="45">
        <v>187</v>
      </c>
      <c r="F194" s="45" t="s">
        <v>2300</v>
      </c>
    </row>
    <row r="195" spans="1:6" x14ac:dyDescent="0.3">
      <c r="A195" s="29" t="s">
        <v>221</v>
      </c>
      <c r="B195" s="3" t="s">
        <v>221</v>
      </c>
      <c r="C195" s="60" t="s">
        <v>248</v>
      </c>
      <c r="D195" s="45">
        <v>297</v>
      </c>
      <c r="E195" s="45">
        <v>185</v>
      </c>
      <c r="F195" s="45" t="s">
        <v>2301</v>
      </c>
    </row>
    <row r="196" spans="1:6" x14ac:dyDescent="0.3">
      <c r="A196" s="29" t="s">
        <v>221</v>
      </c>
      <c r="B196" s="3" t="s">
        <v>221</v>
      </c>
      <c r="C196" s="60" t="s">
        <v>249</v>
      </c>
      <c r="D196" s="45">
        <v>236</v>
      </c>
      <c r="E196" s="45">
        <v>136</v>
      </c>
      <c r="F196" s="45" t="s">
        <v>2302</v>
      </c>
    </row>
    <row r="197" spans="1:6" x14ac:dyDescent="0.3">
      <c r="A197" s="29" t="s">
        <v>221</v>
      </c>
      <c r="B197" s="3" t="s">
        <v>221</v>
      </c>
      <c r="C197" s="60" t="s">
        <v>250</v>
      </c>
      <c r="D197" s="45">
        <v>129</v>
      </c>
      <c r="E197" s="45">
        <v>94</v>
      </c>
      <c r="F197" s="45" t="s">
        <v>2303</v>
      </c>
    </row>
    <row r="198" spans="1:6" x14ac:dyDescent="0.3">
      <c r="A198" s="29" t="s">
        <v>221</v>
      </c>
      <c r="B198" s="3" t="s">
        <v>221</v>
      </c>
      <c r="C198" s="60" t="s">
        <v>252</v>
      </c>
      <c r="D198" s="45">
        <v>298</v>
      </c>
      <c r="E198" s="45">
        <v>234</v>
      </c>
      <c r="F198" s="45" t="s">
        <v>1596</v>
      </c>
    </row>
    <row r="199" spans="1:6" x14ac:dyDescent="0.3">
      <c r="A199" s="29" t="s">
        <v>221</v>
      </c>
      <c r="B199" s="3" t="s">
        <v>221</v>
      </c>
      <c r="C199" s="60" t="s">
        <v>253</v>
      </c>
      <c r="D199" s="45">
        <v>200</v>
      </c>
      <c r="E199" s="45">
        <v>93</v>
      </c>
      <c r="F199" s="45" t="s">
        <v>2304</v>
      </c>
    </row>
    <row r="200" spans="1:6" x14ac:dyDescent="0.3">
      <c r="A200" s="29" t="s">
        <v>221</v>
      </c>
      <c r="B200" s="3" t="s">
        <v>221</v>
      </c>
      <c r="C200" s="60" t="s">
        <v>255</v>
      </c>
      <c r="D200" s="44">
        <v>1228</v>
      </c>
      <c r="E200" s="45">
        <v>405</v>
      </c>
      <c r="F200" s="45" t="s">
        <v>505</v>
      </c>
    </row>
    <row r="201" spans="1:6" x14ac:dyDescent="0.3">
      <c r="A201" s="29" t="s">
        <v>221</v>
      </c>
      <c r="B201" s="3" t="s">
        <v>221</v>
      </c>
      <c r="C201" s="60" t="s">
        <v>257</v>
      </c>
      <c r="D201" s="45">
        <v>168</v>
      </c>
      <c r="E201" s="45">
        <v>84</v>
      </c>
      <c r="F201" s="45" t="s">
        <v>46</v>
      </c>
    </row>
    <row r="202" spans="1:6" x14ac:dyDescent="0.3">
      <c r="A202" s="29" t="s">
        <v>221</v>
      </c>
      <c r="B202" s="3" t="s">
        <v>221</v>
      </c>
      <c r="C202" s="60" t="s">
        <v>258</v>
      </c>
      <c r="D202" s="45">
        <v>406</v>
      </c>
      <c r="E202" s="45">
        <v>157</v>
      </c>
      <c r="F202" s="45" t="s">
        <v>1115</v>
      </c>
    </row>
    <row r="203" spans="1:6" x14ac:dyDescent="0.3">
      <c r="A203" s="29" t="s">
        <v>221</v>
      </c>
      <c r="B203" s="3" t="s">
        <v>221</v>
      </c>
      <c r="C203" s="57" t="s">
        <v>259</v>
      </c>
      <c r="D203" s="46">
        <v>144</v>
      </c>
      <c r="E203" s="46">
        <v>79</v>
      </c>
      <c r="F203" s="46" t="s">
        <v>850</v>
      </c>
    </row>
    <row r="204" spans="1:6" x14ac:dyDescent="0.3">
      <c r="A204" s="29" t="s">
        <v>274</v>
      </c>
      <c r="B204" s="3" t="s">
        <v>274</v>
      </c>
      <c r="C204" s="60" t="s">
        <v>260</v>
      </c>
      <c r="D204" s="45">
        <v>745</v>
      </c>
      <c r="E204" s="45">
        <v>180</v>
      </c>
      <c r="F204" s="45" t="s">
        <v>2305</v>
      </c>
    </row>
    <row r="205" spans="1:6" x14ac:dyDescent="0.3">
      <c r="A205" s="29" t="s">
        <v>274</v>
      </c>
      <c r="B205" s="3" t="s">
        <v>274</v>
      </c>
      <c r="C205" s="60" t="s">
        <v>261</v>
      </c>
      <c r="D205" s="45">
        <v>292</v>
      </c>
      <c r="E205" s="45">
        <v>78</v>
      </c>
      <c r="F205" s="45" t="s">
        <v>2306</v>
      </c>
    </row>
    <row r="206" spans="1:6" x14ac:dyDescent="0.3">
      <c r="A206" s="29" t="s">
        <v>274</v>
      </c>
      <c r="B206" s="3" t="s">
        <v>274</v>
      </c>
      <c r="C206" s="60" t="s">
        <v>263</v>
      </c>
      <c r="D206" s="45">
        <v>303</v>
      </c>
      <c r="E206" s="45">
        <v>64</v>
      </c>
      <c r="F206" s="45" t="s">
        <v>1029</v>
      </c>
    </row>
    <row r="207" spans="1:6" x14ac:dyDescent="0.3">
      <c r="A207" s="29" t="s">
        <v>274</v>
      </c>
      <c r="B207" s="3" t="s">
        <v>274</v>
      </c>
      <c r="C207" s="60" t="s">
        <v>265</v>
      </c>
      <c r="D207" s="45">
        <v>229</v>
      </c>
      <c r="E207" s="45">
        <v>46</v>
      </c>
      <c r="F207" s="45" t="s">
        <v>2307</v>
      </c>
    </row>
    <row r="208" spans="1:6" x14ac:dyDescent="0.3">
      <c r="A208" s="29" t="s">
        <v>274</v>
      </c>
      <c r="B208" s="3" t="s">
        <v>274</v>
      </c>
      <c r="C208" s="60" t="s">
        <v>267</v>
      </c>
      <c r="D208" s="45">
        <v>316</v>
      </c>
      <c r="E208" s="45">
        <v>102</v>
      </c>
      <c r="F208" s="45" t="s">
        <v>2308</v>
      </c>
    </row>
    <row r="209" spans="1:6" x14ac:dyDescent="0.3">
      <c r="A209" s="29" t="s">
        <v>274</v>
      </c>
      <c r="B209" s="3" t="s">
        <v>274</v>
      </c>
      <c r="C209" s="60" t="s">
        <v>269</v>
      </c>
      <c r="D209" s="45">
        <v>216</v>
      </c>
      <c r="E209" s="45">
        <v>82</v>
      </c>
      <c r="F209" s="45" t="s">
        <v>2309</v>
      </c>
    </row>
    <row r="210" spans="1:6" x14ac:dyDescent="0.3">
      <c r="A210" s="29" t="s">
        <v>274</v>
      </c>
      <c r="B210" s="3" t="s">
        <v>274</v>
      </c>
      <c r="C210" s="60" t="s">
        <v>271</v>
      </c>
      <c r="D210" s="45">
        <v>305</v>
      </c>
      <c r="E210" s="45">
        <v>77</v>
      </c>
      <c r="F210" s="45" t="s">
        <v>2310</v>
      </c>
    </row>
    <row r="211" spans="1:6" x14ac:dyDescent="0.3">
      <c r="A211" s="29" t="s">
        <v>274</v>
      </c>
      <c r="B211" s="3" t="s">
        <v>274</v>
      </c>
      <c r="C211" s="57" t="s">
        <v>272</v>
      </c>
      <c r="D211" s="46">
        <v>879</v>
      </c>
      <c r="E211" s="46">
        <v>290</v>
      </c>
      <c r="F211" s="46" t="s">
        <v>2311</v>
      </c>
    </row>
    <row r="212" spans="1:6" x14ac:dyDescent="0.3">
      <c r="A212" s="29" t="s">
        <v>274</v>
      </c>
      <c r="B212" s="3" t="s">
        <v>274</v>
      </c>
      <c r="C212" s="60" t="s">
        <v>273</v>
      </c>
      <c r="D212" s="45">
        <v>279</v>
      </c>
      <c r="E212" s="45">
        <v>68</v>
      </c>
      <c r="F212" s="45" t="s">
        <v>2312</v>
      </c>
    </row>
    <row r="213" spans="1:6" x14ac:dyDescent="0.3">
      <c r="A213" s="29" t="s">
        <v>275</v>
      </c>
      <c r="B213" s="3" t="s">
        <v>275</v>
      </c>
      <c r="C213" s="60" t="s">
        <v>276</v>
      </c>
      <c r="D213" s="45">
        <v>224</v>
      </c>
      <c r="E213" s="45">
        <v>116</v>
      </c>
      <c r="F213" s="45" t="s">
        <v>1355</v>
      </c>
    </row>
    <row r="214" spans="1:6" x14ac:dyDescent="0.3">
      <c r="A214" s="29" t="s">
        <v>275</v>
      </c>
      <c r="B214" s="3" t="s">
        <v>275</v>
      </c>
      <c r="C214" s="60" t="s">
        <v>277</v>
      </c>
      <c r="D214" s="45">
        <v>152</v>
      </c>
      <c r="E214" s="45">
        <v>94</v>
      </c>
      <c r="F214" s="45" t="s">
        <v>2313</v>
      </c>
    </row>
    <row r="215" spans="1:6" x14ac:dyDescent="0.3">
      <c r="A215" s="29" t="s">
        <v>275</v>
      </c>
      <c r="B215" s="3" t="s">
        <v>275</v>
      </c>
      <c r="C215" s="60" t="s">
        <v>278</v>
      </c>
      <c r="D215" s="45">
        <v>242</v>
      </c>
      <c r="E215" s="45">
        <v>121</v>
      </c>
      <c r="F215" s="45" t="s">
        <v>46</v>
      </c>
    </row>
    <row r="216" spans="1:6" x14ac:dyDescent="0.3">
      <c r="A216" s="29" t="s">
        <v>275</v>
      </c>
      <c r="B216" s="3" t="s">
        <v>275</v>
      </c>
      <c r="C216" s="60" t="s">
        <v>279</v>
      </c>
      <c r="D216" s="45">
        <v>244</v>
      </c>
      <c r="E216" s="45">
        <v>135</v>
      </c>
      <c r="F216" s="45" t="s">
        <v>2314</v>
      </c>
    </row>
    <row r="217" spans="1:6" x14ac:dyDescent="0.3">
      <c r="A217" s="29" t="s">
        <v>275</v>
      </c>
      <c r="B217" s="3" t="s">
        <v>275</v>
      </c>
      <c r="C217" s="60" t="s">
        <v>280</v>
      </c>
      <c r="D217" s="45">
        <v>343</v>
      </c>
      <c r="E217" s="45">
        <v>168</v>
      </c>
      <c r="F217" s="45" t="s">
        <v>2315</v>
      </c>
    </row>
    <row r="218" spans="1:6" x14ac:dyDescent="0.3">
      <c r="A218" s="29" t="s">
        <v>275</v>
      </c>
      <c r="B218" s="3" t="s">
        <v>275</v>
      </c>
      <c r="C218" s="60" t="s">
        <v>281</v>
      </c>
      <c r="D218" s="45">
        <v>276</v>
      </c>
      <c r="E218" s="45">
        <v>161</v>
      </c>
      <c r="F218" s="45" t="s">
        <v>633</v>
      </c>
    </row>
    <row r="219" spans="1:6" x14ac:dyDescent="0.3">
      <c r="A219" s="29" t="s">
        <v>275</v>
      </c>
      <c r="B219" s="3" t="s">
        <v>275</v>
      </c>
      <c r="C219" s="60" t="s">
        <v>282</v>
      </c>
      <c r="D219" s="45">
        <v>433</v>
      </c>
      <c r="E219" s="45">
        <v>242</v>
      </c>
      <c r="F219" s="45" t="s">
        <v>2316</v>
      </c>
    </row>
    <row r="220" spans="1:6" x14ac:dyDescent="0.3">
      <c r="A220" s="29" t="s">
        <v>275</v>
      </c>
      <c r="B220" s="3" t="s">
        <v>275</v>
      </c>
      <c r="C220" s="60" t="s">
        <v>283</v>
      </c>
      <c r="D220" s="45">
        <v>225</v>
      </c>
      <c r="E220" s="45">
        <v>120</v>
      </c>
      <c r="F220" s="45" t="s">
        <v>672</v>
      </c>
    </row>
    <row r="221" spans="1:6" x14ac:dyDescent="0.3">
      <c r="A221" s="29" t="s">
        <v>275</v>
      </c>
      <c r="B221" s="3" t="s">
        <v>275</v>
      </c>
      <c r="C221" s="60" t="s">
        <v>284</v>
      </c>
      <c r="D221" s="45">
        <v>333</v>
      </c>
      <c r="E221" s="45">
        <v>183</v>
      </c>
      <c r="F221" s="45" t="s">
        <v>2317</v>
      </c>
    </row>
    <row r="222" spans="1:6" x14ac:dyDescent="0.3">
      <c r="A222" s="29" t="s">
        <v>275</v>
      </c>
      <c r="B222" s="3" t="s">
        <v>275</v>
      </c>
      <c r="C222" s="60" t="s">
        <v>285</v>
      </c>
      <c r="D222" s="45">
        <v>189</v>
      </c>
      <c r="E222" s="45">
        <v>86</v>
      </c>
      <c r="F222" s="45" t="s">
        <v>2318</v>
      </c>
    </row>
    <row r="223" spans="1:6" x14ac:dyDescent="0.3">
      <c r="A223" s="29" t="s">
        <v>275</v>
      </c>
      <c r="B223" s="3" t="s">
        <v>275</v>
      </c>
      <c r="C223" s="60" t="s">
        <v>286</v>
      </c>
      <c r="D223" s="45">
        <v>289</v>
      </c>
      <c r="E223" s="45">
        <v>118</v>
      </c>
      <c r="F223" s="45" t="s">
        <v>2319</v>
      </c>
    </row>
    <row r="224" spans="1:6" x14ac:dyDescent="0.3">
      <c r="A224" s="29" t="s">
        <v>275</v>
      </c>
      <c r="B224" s="3" t="s">
        <v>275</v>
      </c>
      <c r="C224" s="60" t="s">
        <v>287</v>
      </c>
      <c r="D224" s="45">
        <v>181</v>
      </c>
      <c r="E224" s="45">
        <v>40</v>
      </c>
      <c r="F224" s="45" t="s">
        <v>2320</v>
      </c>
    </row>
    <row r="225" spans="1:6" x14ac:dyDescent="0.3">
      <c r="A225" s="29" t="s">
        <v>275</v>
      </c>
      <c r="B225" s="3" t="s">
        <v>275</v>
      </c>
      <c r="C225" s="60" t="s">
        <v>288</v>
      </c>
      <c r="D225" s="45">
        <v>319</v>
      </c>
      <c r="E225" s="45">
        <v>165</v>
      </c>
      <c r="F225" s="45" t="s">
        <v>2321</v>
      </c>
    </row>
    <row r="226" spans="1:6" x14ac:dyDescent="0.3">
      <c r="A226" s="29" t="s">
        <v>275</v>
      </c>
      <c r="B226" s="3" t="s">
        <v>275</v>
      </c>
      <c r="C226" s="60" t="s">
        <v>289</v>
      </c>
      <c r="D226" s="45">
        <v>268</v>
      </c>
      <c r="E226" s="45">
        <v>130</v>
      </c>
      <c r="F226" s="45" t="s">
        <v>2322</v>
      </c>
    </row>
    <row r="227" spans="1:6" x14ac:dyDescent="0.3">
      <c r="A227" s="29" t="s">
        <v>275</v>
      </c>
      <c r="B227" s="3" t="s">
        <v>275</v>
      </c>
      <c r="C227" s="60" t="s">
        <v>292</v>
      </c>
      <c r="D227" s="45">
        <v>148</v>
      </c>
      <c r="E227" s="45">
        <v>87</v>
      </c>
      <c r="F227" s="45" t="s">
        <v>2323</v>
      </c>
    </row>
    <row r="228" spans="1:6" x14ac:dyDescent="0.3">
      <c r="A228" s="29" t="s">
        <v>275</v>
      </c>
      <c r="B228" s="3" t="s">
        <v>275</v>
      </c>
      <c r="C228" s="60" t="s">
        <v>293</v>
      </c>
      <c r="D228" s="45">
        <v>306</v>
      </c>
      <c r="E228" s="45">
        <v>135</v>
      </c>
      <c r="F228" s="45" t="s">
        <v>634</v>
      </c>
    </row>
    <row r="229" spans="1:6" x14ac:dyDescent="0.3">
      <c r="A229" s="29" t="s">
        <v>275</v>
      </c>
      <c r="B229" s="3" t="s">
        <v>275</v>
      </c>
      <c r="C229" s="60" t="s">
        <v>294</v>
      </c>
      <c r="D229" s="45">
        <v>318</v>
      </c>
      <c r="E229" s="45">
        <v>208</v>
      </c>
      <c r="F229" s="45" t="s">
        <v>2324</v>
      </c>
    </row>
    <row r="230" spans="1:6" x14ac:dyDescent="0.3">
      <c r="A230" s="29" t="s">
        <v>275</v>
      </c>
      <c r="B230" s="3" t="s">
        <v>275</v>
      </c>
      <c r="C230" s="60" t="s">
        <v>295</v>
      </c>
      <c r="D230" s="45">
        <v>132</v>
      </c>
      <c r="E230" s="45">
        <v>64</v>
      </c>
      <c r="F230" s="45" t="s">
        <v>1353</v>
      </c>
    </row>
    <row r="231" spans="1:6" x14ac:dyDescent="0.3">
      <c r="A231" s="29" t="s">
        <v>275</v>
      </c>
      <c r="B231" s="3" t="s">
        <v>275</v>
      </c>
      <c r="C231" s="60" t="s">
        <v>296</v>
      </c>
      <c r="D231" s="45">
        <v>233</v>
      </c>
      <c r="E231" s="45">
        <v>130</v>
      </c>
      <c r="F231" s="45" t="s">
        <v>2325</v>
      </c>
    </row>
    <row r="232" spans="1:6" x14ac:dyDescent="0.3">
      <c r="A232" s="29" t="s">
        <v>275</v>
      </c>
      <c r="B232" s="3" t="s">
        <v>275</v>
      </c>
      <c r="C232" s="60" t="s">
        <v>297</v>
      </c>
      <c r="D232" s="45">
        <v>237</v>
      </c>
      <c r="E232" s="45">
        <v>77</v>
      </c>
      <c r="F232" s="45" t="s">
        <v>2326</v>
      </c>
    </row>
    <row r="233" spans="1:6" x14ac:dyDescent="0.3">
      <c r="A233" s="29" t="s">
        <v>275</v>
      </c>
      <c r="B233" s="3" t="s">
        <v>275</v>
      </c>
      <c r="C233" s="60" t="s">
        <v>298</v>
      </c>
      <c r="D233" s="45">
        <v>276</v>
      </c>
      <c r="E233" s="45">
        <v>130</v>
      </c>
      <c r="F233" s="45" t="s">
        <v>2327</v>
      </c>
    </row>
    <row r="234" spans="1:6" x14ac:dyDescent="0.3">
      <c r="A234" s="29" t="s">
        <v>275</v>
      </c>
      <c r="B234" s="3" t="s">
        <v>275</v>
      </c>
      <c r="C234" s="60" t="s">
        <v>299</v>
      </c>
      <c r="D234" s="45">
        <v>295</v>
      </c>
      <c r="E234" s="45">
        <v>131</v>
      </c>
      <c r="F234" s="45" t="s">
        <v>2328</v>
      </c>
    </row>
    <row r="235" spans="1:6" x14ac:dyDescent="0.3">
      <c r="A235" s="29" t="s">
        <v>275</v>
      </c>
      <c r="B235" s="3" t="s">
        <v>275</v>
      </c>
      <c r="C235" s="60" t="s">
        <v>300</v>
      </c>
      <c r="D235" s="45">
        <v>314</v>
      </c>
      <c r="E235" s="45">
        <v>97</v>
      </c>
      <c r="F235" s="45" t="s">
        <v>2329</v>
      </c>
    </row>
    <row r="236" spans="1:6" x14ac:dyDescent="0.3">
      <c r="A236" s="29" t="s">
        <v>275</v>
      </c>
      <c r="B236" s="3" t="s">
        <v>275</v>
      </c>
      <c r="C236" s="60" t="s">
        <v>301</v>
      </c>
      <c r="D236" s="45">
        <v>972</v>
      </c>
      <c r="E236" s="45">
        <v>478</v>
      </c>
      <c r="F236" s="45" t="s">
        <v>2330</v>
      </c>
    </row>
    <row r="237" spans="1:6" x14ac:dyDescent="0.3">
      <c r="A237" s="29" t="s">
        <v>302</v>
      </c>
      <c r="B237" s="3" t="s">
        <v>302</v>
      </c>
      <c r="C237" s="60" t="s">
        <v>303</v>
      </c>
      <c r="D237" s="45">
        <v>608</v>
      </c>
      <c r="E237" s="45">
        <v>164</v>
      </c>
      <c r="F237" s="45" t="s">
        <v>1075</v>
      </c>
    </row>
    <row r="238" spans="1:6" x14ac:dyDescent="0.3">
      <c r="A238" s="29" t="s">
        <v>302</v>
      </c>
      <c r="B238" s="3" t="s">
        <v>302</v>
      </c>
      <c r="C238" s="60" t="s">
        <v>304</v>
      </c>
      <c r="D238" s="45">
        <v>424</v>
      </c>
      <c r="E238" s="45">
        <v>106</v>
      </c>
      <c r="F238" s="45" t="s">
        <v>251</v>
      </c>
    </row>
    <row r="239" spans="1:6" x14ac:dyDescent="0.3">
      <c r="A239" s="29" t="s">
        <v>302</v>
      </c>
      <c r="B239" s="3" t="s">
        <v>302</v>
      </c>
      <c r="C239" s="60" t="s">
        <v>305</v>
      </c>
      <c r="D239" s="45">
        <v>681</v>
      </c>
      <c r="E239" s="45">
        <v>199</v>
      </c>
      <c r="F239" s="45" t="s">
        <v>2331</v>
      </c>
    </row>
    <row r="240" spans="1:6" x14ac:dyDescent="0.3">
      <c r="A240" s="29" t="s">
        <v>302</v>
      </c>
      <c r="B240" s="3" t="s">
        <v>302</v>
      </c>
      <c r="C240" s="60" t="s">
        <v>306</v>
      </c>
      <c r="D240" s="45">
        <v>626</v>
      </c>
      <c r="E240" s="45">
        <v>132</v>
      </c>
      <c r="F240" s="45" t="s">
        <v>2332</v>
      </c>
    </row>
    <row r="241" spans="1:6" x14ac:dyDescent="0.3">
      <c r="A241" s="29" t="s">
        <v>302</v>
      </c>
      <c r="B241" s="3" t="s">
        <v>302</v>
      </c>
      <c r="C241" s="60" t="s">
        <v>308</v>
      </c>
      <c r="D241" s="45">
        <v>298</v>
      </c>
      <c r="E241" s="45">
        <v>25</v>
      </c>
      <c r="F241" s="45" t="s">
        <v>2333</v>
      </c>
    </row>
    <row r="242" spans="1:6" x14ac:dyDescent="0.3">
      <c r="A242" s="29" t="s">
        <v>302</v>
      </c>
      <c r="B242" s="3" t="s">
        <v>302</v>
      </c>
      <c r="C242" s="60" t="s">
        <v>309</v>
      </c>
      <c r="D242" s="45">
        <v>788</v>
      </c>
      <c r="E242" s="45">
        <v>123</v>
      </c>
      <c r="F242" s="45" t="s">
        <v>2334</v>
      </c>
    </row>
    <row r="243" spans="1:6" x14ac:dyDescent="0.3">
      <c r="A243" s="29" t="s">
        <v>302</v>
      </c>
      <c r="B243" s="3" t="s">
        <v>302</v>
      </c>
      <c r="C243" s="60" t="s">
        <v>310</v>
      </c>
      <c r="D243" s="45">
        <v>494</v>
      </c>
      <c r="E243" s="45">
        <v>259</v>
      </c>
      <c r="F243" s="45" t="s">
        <v>2335</v>
      </c>
    </row>
    <row r="244" spans="1:6" x14ac:dyDescent="0.3">
      <c r="A244" s="29" t="s">
        <v>302</v>
      </c>
      <c r="B244" s="3" t="s">
        <v>302</v>
      </c>
      <c r="C244" s="60" t="s">
        <v>311</v>
      </c>
      <c r="D244" s="45">
        <v>516</v>
      </c>
      <c r="E244" s="45">
        <v>59</v>
      </c>
      <c r="F244" s="45" t="s">
        <v>2336</v>
      </c>
    </row>
    <row r="245" spans="1:6" x14ac:dyDescent="0.3">
      <c r="A245" s="29" t="s">
        <v>302</v>
      </c>
      <c r="B245" s="3" t="s">
        <v>302</v>
      </c>
      <c r="C245" s="60" t="s">
        <v>313</v>
      </c>
      <c r="D245" s="45">
        <v>538</v>
      </c>
      <c r="E245" s="45">
        <v>149</v>
      </c>
      <c r="F245" s="45" t="s">
        <v>804</v>
      </c>
    </row>
    <row r="246" spans="1:6" x14ac:dyDescent="0.3">
      <c r="A246" s="29" t="s">
        <v>302</v>
      </c>
      <c r="B246" s="3" t="s">
        <v>302</v>
      </c>
      <c r="C246" s="60" t="s">
        <v>315</v>
      </c>
      <c r="D246" s="45">
        <v>528</v>
      </c>
      <c r="E246" s="45">
        <v>144</v>
      </c>
      <c r="F246" s="45" t="s">
        <v>671</v>
      </c>
    </row>
    <row r="247" spans="1:6" x14ac:dyDescent="0.3">
      <c r="A247" s="29" t="s">
        <v>302</v>
      </c>
      <c r="B247" s="3" t="s">
        <v>302</v>
      </c>
      <c r="C247" s="60" t="s">
        <v>316</v>
      </c>
      <c r="D247" s="44">
        <v>1158</v>
      </c>
      <c r="E247" s="45">
        <v>83</v>
      </c>
      <c r="F247" s="45" t="s">
        <v>1712</v>
      </c>
    </row>
    <row r="248" spans="1:6" x14ac:dyDescent="0.3">
      <c r="A248" s="29" t="s">
        <v>302</v>
      </c>
      <c r="B248" s="3" t="s">
        <v>302</v>
      </c>
      <c r="C248" s="60" t="s">
        <v>317</v>
      </c>
      <c r="D248" s="45">
        <v>299</v>
      </c>
      <c r="E248" s="45">
        <v>70</v>
      </c>
      <c r="F248" s="45" t="s">
        <v>2097</v>
      </c>
    </row>
    <row r="249" spans="1:6" x14ac:dyDescent="0.3">
      <c r="A249" s="29" t="s">
        <v>302</v>
      </c>
      <c r="B249" s="3" t="s">
        <v>302</v>
      </c>
      <c r="C249" s="60" t="s">
        <v>319</v>
      </c>
      <c r="D249" s="45">
        <v>683</v>
      </c>
      <c r="E249" s="45">
        <v>93</v>
      </c>
      <c r="F249" s="45" t="s">
        <v>2337</v>
      </c>
    </row>
    <row r="250" spans="1:6" x14ac:dyDescent="0.3">
      <c r="A250" s="29" t="s">
        <v>302</v>
      </c>
      <c r="B250" s="3" t="s">
        <v>302</v>
      </c>
      <c r="C250" s="60" t="s">
        <v>320</v>
      </c>
      <c r="D250" s="45">
        <v>599</v>
      </c>
      <c r="E250" s="45">
        <v>158</v>
      </c>
      <c r="F250" s="45" t="s">
        <v>512</v>
      </c>
    </row>
    <row r="251" spans="1:6" x14ac:dyDescent="0.3">
      <c r="A251" s="29" t="s">
        <v>302</v>
      </c>
      <c r="B251" s="3" t="s">
        <v>302</v>
      </c>
      <c r="C251" s="60" t="s">
        <v>322</v>
      </c>
      <c r="D251" s="45">
        <v>589</v>
      </c>
      <c r="E251" s="45">
        <v>108</v>
      </c>
      <c r="F251" s="45" t="s">
        <v>2338</v>
      </c>
    </row>
    <row r="252" spans="1:6" x14ac:dyDescent="0.3">
      <c r="A252" s="29" t="s">
        <v>302</v>
      </c>
      <c r="B252" s="3" t="s">
        <v>302</v>
      </c>
      <c r="C252" s="60" t="s">
        <v>323</v>
      </c>
      <c r="D252" s="45">
        <v>728</v>
      </c>
      <c r="E252" s="45">
        <v>307</v>
      </c>
      <c r="F252" s="45" t="s">
        <v>2339</v>
      </c>
    </row>
    <row r="253" spans="1:6" x14ac:dyDescent="0.3">
      <c r="A253" s="29" t="s">
        <v>302</v>
      </c>
      <c r="B253" s="3" t="s">
        <v>302</v>
      </c>
      <c r="C253" s="60" t="s">
        <v>324</v>
      </c>
      <c r="D253" s="45">
        <v>191</v>
      </c>
      <c r="E253" s="45">
        <v>80</v>
      </c>
      <c r="F253" s="45" t="s">
        <v>2340</v>
      </c>
    </row>
    <row r="254" spans="1:6" x14ac:dyDescent="0.3">
      <c r="A254" s="29" t="s">
        <v>302</v>
      </c>
      <c r="B254" s="3" t="s">
        <v>302</v>
      </c>
      <c r="C254" s="60" t="s">
        <v>325</v>
      </c>
      <c r="D254" s="45">
        <v>339</v>
      </c>
      <c r="E254" s="45">
        <v>85</v>
      </c>
      <c r="F254" s="45" t="s">
        <v>2341</v>
      </c>
    </row>
    <row r="255" spans="1:6" x14ac:dyDescent="0.3">
      <c r="A255" s="29" t="s">
        <v>302</v>
      </c>
      <c r="B255" s="3" t="s">
        <v>302</v>
      </c>
      <c r="C255" s="60" t="s">
        <v>326</v>
      </c>
      <c r="D255" s="45">
        <v>831</v>
      </c>
      <c r="E255" s="45">
        <v>104</v>
      </c>
      <c r="F255" s="45" t="s">
        <v>2342</v>
      </c>
    </row>
    <row r="256" spans="1:6" x14ac:dyDescent="0.3">
      <c r="A256" s="29" t="s">
        <v>302</v>
      </c>
      <c r="B256" s="3" t="s">
        <v>302</v>
      </c>
      <c r="C256" s="60" t="s">
        <v>327</v>
      </c>
      <c r="D256" s="45">
        <v>807</v>
      </c>
      <c r="E256" s="45">
        <v>152</v>
      </c>
      <c r="F256" s="45" t="s">
        <v>705</v>
      </c>
    </row>
    <row r="257" spans="1:6" x14ac:dyDescent="0.3">
      <c r="A257" s="29" t="s">
        <v>302</v>
      </c>
      <c r="B257" s="3" t="s">
        <v>302</v>
      </c>
      <c r="C257" s="60" t="s">
        <v>328</v>
      </c>
      <c r="D257" s="45">
        <v>457</v>
      </c>
      <c r="E257" s="45">
        <v>156</v>
      </c>
      <c r="F257" s="45" t="s">
        <v>2343</v>
      </c>
    </row>
    <row r="258" spans="1:6" x14ac:dyDescent="0.3">
      <c r="A258" s="29" t="s">
        <v>302</v>
      </c>
      <c r="B258" s="3" t="s">
        <v>302</v>
      </c>
      <c r="C258" s="57" t="s">
        <v>329</v>
      </c>
      <c r="D258" s="46">
        <v>351</v>
      </c>
      <c r="E258" s="46">
        <v>61</v>
      </c>
      <c r="F258" s="46" t="s">
        <v>2344</v>
      </c>
    </row>
    <row r="259" spans="1:6" x14ac:dyDescent="0.3">
      <c r="A259" s="29" t="s">
        <v>330</v>
      </c>
      <c r="B259" s="3" t="s">
        <v>330</v>
      </c>
      <c r="C259" s="60" t="s">
        <v>331</v>
      </c>
      <c r="D259" s="45">
        <v>884</v>
      </c>
      <c r="E259" s="45">
        <v>383</v>
      </c>
      <c r="F259" s="45" t="s">
        <v>2345</v>
      </c>
    </row>
    <row r="260" spans="1:6" x14ac:dyDescent="0.3">
      <c r="A260" s="29" t="s">
        <v>330</v>
      </c>
      <c r="B260" s="3" t="s">
        <v>330</v>
      </c>
      <c r="C260" s="60" t="s">
        <v>332</v>
      </c>
      <c r="D260" s="45">
        <v>496</v>
      </c>
      <c r="E260" s="45">
        <v>96</v>
      </c>
      <c r="F260" s="45" t="s">
        <v>2346</v>
      </c>
    </row>
    <row r="261" spans="1:6" x14ac:dyDescent="0.3">
      <c r="A261" s="29" t="s">
        <v>330</v>
      </c>
      <c r="B261" s="3" t="s">
        <v>330</v>
      </c>
      <c r="C261" s="60" t="s">
        <v>333</v>
      </c>
      <c r="D261" s="45">
        <v>413</v>
      </c>
      <c r="E261" s="45">
        <v>177</v>
      </c>
      <c r="F261" s="45" t="s">
        <v>635</v>
      </c>
    </row>
    <row r="262" spans="1:6" x14ac:dyDescent="0.3">
      <c r="A262" s="29" t="s">
        <v>330</v>
      </c>
      <c r="B262" s="3" t="s">
        <v>330</v>
      </c>
      <c r="C262" s="60" t="s">
        <v>336</v>
      </c>
      <c r="D262" s="45">
        <v>519</v>
      </c>
      <c r="E262" s="45">
        <v>102</v>
      </c>
      <c r="F262" s="45" t="s">
        <v>2347</v>
      </c>
    </row>
    <row r="263" spans="1:6" x14ac:dyDescent="0.3">
      <c r="A263" s="29" t="s">
        <v>330</v>
      </c>
      <c r="B263" s="3" t="s">
        <v>330</v>
      </c>
      <c r="C263" s="60" t="s">
        <v>337</v>
      </c>
      <c r="D263" s="45">
        <v>389</v>
      </c>
      <c r="E263" s="45">
        <v>140</v>
      </c>
      <c r="F263" s="45" t="s">
        <v>2348</v>
      </c>
    </row>
    <row r="264" spans="1:6" x14ac:dyDescent="0.3">
      <c r="A264" s="29" t="s">
        <v>330</v>
      </c>
      <c r="B264" s="3" t="s">
        <v>330</v>
      </c>
      <c r="C264" s="60" t="s">
        <v>338</v>
      </c>
      <c r="D264" s="45">
        <v>220</v>
      </c>
      <c r="E264" s="45">
        <v>126</v>
      </c>
      <c r="F264" s="45" t="s">
        <v>2349</v>
      </c>
    </row>
    <row r="265" spans="1:6" x14ac:dyDescent="0.3">
      <c r="A265" s="29" t="s">
        <v>330</v>
      </c>
      <c r="B265" s="3" t="s">
        <v>330</v>
      </c>
      <c r="C265" s="60" t="s">
        <v>340</v>
      </c>
      <c r="D265" s="45">
        <v>342</v>
      </c>
      <c r="E265" s="45">
        <v>84</v>
      </c>
      <c r="F265" s="45" t="s">
        <v>2350</v>
      </c>
    </row>
    <row r="266" spans="1:6" x14ac:dyDescent="0.3">
      <c r="A266" s="29" t="s">
        <v>330</v>
      </c>
      <c r="B266" s="3" t="s">
        <v>330</v>
      </c>
      <c r="C266" s="60" t="s">
        <v>341</v>
      </c>
      <c r="D266" s="45">
        <v>182</v>
      </c>
      <c r="E266" s="45">
        <v>37</v>
      </c>
      <c r="F266" s="45" t="s">
        <v>544</v>
      </c>
    </row>
    <row r="267" spans="1:6" x14ac:dyDescent="0.3">
      <c r="A267" s="29" t="s">
        <v>330</v>
      </c>
      <c r="B267" s="3" t="s">
        <v>330</v>
      </c>
      <c r="C267" s="60" t="s">
        <v>343</v>
      </c>
      <c r="D267" s="45">
        <v>335</v>
      </c>
      <c r="E267" s="45">
        <v>192</v>
      </c>
      <c r="F267" s="45" t="s">
        <v>2351</v>
      </c>
    </row>
    <row r="268" spans="1:6" x14ac:dyDescent="0.3">
      <c r="A268" s="29" t="s">
        <v>330</v>
      </c>
      <c r="B268" s="3" t="s">
        <v>330</v>
      </c>
      <c r="C268" s="60" t="s">
        <v>344</v>
      </c>
      <c r="D268" s="45">
        <v>711</v>
      </c>
      <c r="E268" s="45">
        <v>281</v>
      </c>
      <c r="F268" s="45" t="s">
        <v>2352</v>
      </c>
    </row>
    <row r="269" spans="1:6" x14ac:dyDescent="0.3">
      <c r="A269" s="29" t="s">
        <v>330</v>
      </c>
      <c r="B269" s="3" t="s">
        <v>330</v>
      </c>
      <c r="C269" s="60" t="s">
        <v>345</v>
      </c>
      <c r="D269" s="45">
        <v>978</v>
      </c>
      <c r="E269" s="45">
        <v>321</v>
      </c>
      <c r="F269" s="45" t="s">
        <v>2353</v>
      </c>
    </row>
    <row r="270" spans="1:6" x14ac:dyDescent="0.3">
      <c r="A270" s="29" t="s">
        <v>330</v>
      </c>
      <c r="B270" s="3" t="s">
        <v>330</v>
      </c>
      <c r="C270" s="60" t="s">
        <v>347</v>
      </c>
      <c r="D270" s="45">
        <v>721</v>
      </c>
      <c r="E270" s="45">
        <v>229</v>
      </c>
      <c r="F270" s="45" t="s">
        <v>2354</v>
      </c>
    </row>
    <row r="271" spans="1:6" x14ac:dyDescent="0.3">
      <c r="A271" s="29" t="s">
        <v>330</v>
      </c>
      <c r="B271" s="3" t="s">
        <v>330</v>
      </c>
      <c r="C271" s="60" t="s">
        <v>349</v>
      </c>
      <c r="D271" s="45">
        <v>742</v>
      </c>
      <c r="E271" s="45">
        <v>394</v>
      </c>
      <c r="F271" s="45" t="s">
        <v>2355</v>
      </c>
    </row>
    <row r="272" spans="1:6" x14ac:dyDescent="0.3">
      <c r="A272" s="29" t="s">
        <v>330</v>
      </c>
      <c r="B272" s="3" t="s">
        <v>330</v>
      </c>
      <c r="C272" s="60" t="s">
        <v>350</v>
      </c>
      <c r="D272" s="45">
        <v>528</v>
      </c>
      <c r="E272" s="45">
        <v>270</v>
      </c>
      <c r="F272" s="45" t="s">
        <v>2356</v>
      </c>
    </row>
    <row r="273" spans="1:6" x14ac:dyDescent="0.3">
      <c r="A273" s="29" t="s">
        <v>330</v>
      </c>
      <c r="B273" s="3" t="s">
        <v>330</v>
      </c>
      <c r="C273" s="60" t="s">
        <v>351</v>
      </c>
      <c r="D273" s="45">
        <v>280</v>
      </c>
      <c r="E273" s="45">
        <v>72</v>
      </c>
      <c r="F273" s="45" t="s">
        <v>2158</v>
      </c>
    </row>
    <row r="274" spans="1:6" x14ac:dyDescent="0.3">
      <c r="A274" s="29" t="s">
        <v>330</v>
      </c>
      <c r="B274" s="3" t="s">
        <v>330</v>
      </c>
      <c r="C274" s="60" t="s">
        <v>352</v>
      </c>
      <c r="D274" s="45">
        <v>501</v>
      </c>
      <c r="E274" s="45">
        <v>190</v>
      </c>
      <c r="F274" s="45" t="s">
        <v>2357</v>
      </c>
    </row>
    <row r="275" spans="1:6" x14ac:dyDescent="0.3">
      <c r="A275" s="29" t="s">
        <v>330</v>
      </c>
      <c r="B275" s="3" t="s">
        <v>330</v>
      </c>
      <c r="C275" s="60" t="s">
        <v>354</v>
      </c>
      <c r="D275" s="45">
        <v>220</v>
      </c>
      <c r="E275" s="45">
        <v>86</v>
      </c>
      <c r="F275" s="45" t="s">
        <v>1599</v>
      </c>
    </row>
    <row r="276" spans="1:6" x14ac:dyDescent="0.3">
      <c r="A276" s="29" t="s">
        <v>330</v>
      </c>
      <c r="B276" s="3" t="s">
        <v>330</v>
      </c>
      <c r="C276" s="60" t="s">
        <v>355</v>
      </c>
      <c r="D276" s="45">
        <v>193</v>
      </c>
      <c r="E276" s="45">
        <v>102</v>
      </c>
      <c r="F276" s="45" t="s">
        <v>2358</v>
      </c>
    </row>
    <row r="277" spans="1:6" x14ac:dyDescent="0.3">
      <c r="A277" s="29" t="s">
        <v>330</v>
      </c>
      <c r="B277" s="3" t="s">
        <v>330</v>
      </c>
      <c r="C277" s="60" t="s">
        <v>356</v>
      </c>
      <c r="D277" s="45">
        <v>170</v>
      </c>
      <c r="E277" s="45">
        <v>36</v>
      </c>
      <c r="F277" s="45" t="s">
        <v>2359</v>
      </c>
    </row>
    <row r="278" spans="1:6" x14ac:dyDescent="0.3">
      <c r="A278" s="29" t="s">
        <v>330</v>
      </c>
      <c r="B278" s="3" t="s">
        <v>330</v>
      </c>
      <c r="C278" s="60" t="s">
        <v>357</v>
      </c>
      <c r="D278" s="45">
        <v>0</v>
      </c>
      <c r="E278" s="45">
        <v>0</v>
      </c>
      <c r="F278" s="45" t="s">
        <v>2</v>
      </c>
    </row>
    <row r="279" spans="1:6" x14ac:dyDescent="0.3">
      <c r="A279" s="29" t="s">
        <v>330</v>
      </c>
      <c r="B279" s="3" t="s">
        <v>330</v>
      </c>
      <c r="C279" s="57" t="s">
        <v>359</v>
      </c>
      <c r="D279" s="47">
        <v>1029</v>
      </c>
      <c r="E279" s="46">
        <v>302</v>
      </c>
      <c r="F279" s="46" t="s">
        <v>2360</v>
      </c>
    </row>
    <row r="280" spans="1:6" x14ac:dyDescent="0.3">
      <c r="A280" s="29" t="s">
        <v>360</v>
      </c>
      <c r="B280" s="12" t="s">
        <v>360</v>
      </c>
      <c r="C280" s="60" t="s">
        <v>361</v>
      </c>
      <c r="D280" s="45">
        <v>329</v>
      </c>
      <c r="E280" s="45">
        <v>88</v>
      </c>
      <c r="F280" s="45" t="s">
        <v>2361</v>
      </c>
    </row>
    <row r="281" spans="1:6" x14ac:dyDescent="0.3">
      <c r="A281" s="29" t="s">
        <v>360</v>
      </c>
      <c r="B281" s="12" t="s">
        <v>360</v>
      </c>
      <c r="C281" s="60" t="s">
        <v>362</v>
      </c>
      <c r="D281" s="45">
        <v>291</v>
      </c>
      <c r="E281" s="45">
        <v>56</v>
      </c>
      <c r="F281" s="45" t="s">
        <v>2362</v>
      </c>
    </row>
    <row r="282" spans="1:6" x14ac:dyDescent="0.3">
      <c r="A282" s="29" t="s">
        <v>360</v>
      </c>
      <c r="B282" s="12" t="s">
        <v>360</v>
      </c>
      <c r="C282" s="60" t="s">
        <v>363</v>
      </c>
      <c r="D282" s="45">
        <v>458</v>
      </c>
      <c r="E282" s="45">
        <v>122</v>
      </c>
      <c r="F282" s="45" t="s">
        <v>759</v>
      </c>
    </row>
    <row r="283" spans="1:6" x14ac:dyDescent="0.3">
      <c r="A283" s="29" t="s">
        <v>360</v>
      </c>
      <c r="B283" s="12" t="s">
        <v>360</v>
      </c>
      <c r="C283" s="60" t="s">
        <v>364</v>
      </c>
      <c r="D283" s="45">
        <v>421</v>
      </c>
      <c r="E283" s="45">
        <v>70</v>
      </c>
      <c r="F283" s="45" t="s">
        <v>736</v>
      </c>
    </row>
    <row r="284" spans="1:6" x14ac:dyDescent="0.3">
      <c r="A284" s="29" t="s">
        <v>360</v>
      </c>
      <c r="B284" s="12" t="s">
        <v>360</v>
      </c>
      <c r="C284" s="60" t="s">
        <v>365</v>
      </c>
      <c r="D284" s="45">
        <v>220</v>
      </c>
      <c r="E284" s="45">
        <v>73</v>
      </c>
      <c r="F284" s="45" t="s">
        <v>2363</v>
      </c>
    </row>
    <row r="285" spans="1:6" x14ac:dyDescent="0.3">
      <c r="A285" s="29" t="s">
        <v>360</v>
      </c>
      <c r="B285" s="12" t="s">
        <v>360</v>
      </c>
      <c r="C285" s="60" t="s">
        <v>366</v>
      </c>
      <c r="D285" s="45">
        <v>196</v>
      </c>
      <c r="E285" s="45">
        <v>86</v>
      </c>
      <c r="F285" s="45" t="s">
        <v>1062</v>
      </c>
    </row>
    <row r="286" spans="1:6" x14ac:dyDescent="0.3">
      <c r="A286" s="29" t="s">
        <v>360</v>
      </c>
      <c r="B286" s="12" t="s">
        <v>360</v>
      </c>
      <c r="C286" s="60" t="s">
        <v>367</v>
      </c>
      <c r="D286" s="45">
        <v>252</v>
      </c>
      <c r="E286" s="45">
        <v>45</v>
      </c>
      <c r="F286" s="45" t="s">
        <v>2364</v>
      </c>
    </row>
    <row r="287" spans="1:6" x14ac:dyDescent="0.3">
      <c r="A287" s="29" t="s">
        <v>360</v>
      </c>
      <c r="B287" s="12" t="s">
        <v>360</v>
      </c>
      <c r="C287" s="57" t="s">
        <v>368</v>
      </c>
      <c r="D287" s="46">
        <v>490</v>
      </c>
      <c r="E287" s="46">
        <v>163</v>
      </c>
      <c r="F287" s="46" t="s">
        <v>2365</v>
      </c>
    </row>
    <row r="288" spans="1:6" x14ac:dyDescent="0.3">
      <c r="A288" s="29" t="s">
        <v>369</v>
      </c>
      <c r="B288" s="3" t="s">
        <v>369</v>
      </c>
      <c r="C288" s="60" t="s">
        <v>370</v>
      </c>
      <c r="D288" s="45">
        <v>307</v>
      </c>
      <c r="E288" s="45">
        <v>164</v>
      </c>
      <c r="F288" s="45" t="s">
        <v>2366</v>
      </c>
    </row>
    <row r="289" spans="1:6" x14ac:dyDescent="0.3">
      <c r="A289" s="29" t="s">
        <v>369</v>
      </c>
      <c r="B289" s="3" t="s">
        <v>369</v>
      </c>
      <c r="C289" s="60" t="s">
        <v>371</v>
      </c>
      <c r="D289" s="45">
        <v>249</v>
      </c>
      <c r="E289" s="45">
        <v>105</v>
      </c>
      <c r="F289" s="45" t="s">
        <v>2339</v>
      </c>
    </row>
    <row r="290" spans="1:6" x14ac:dyDescent="0.3">
      <c r="A290" s="29" t="s">
        <v>369</v>
      </c>
      <c r="B290" s="3" t="s">
        <v>369</v>
      </c>
      <c r="C290" s="60" t="s">
        <v>372</v>
      </c>
      <c r="D290" s="45">
        <v>227</v>
      </c>
      <c r="E290" s="45">
        <v>118</v>
      </c>
      <c r="F290" s="45" t="s">
        <v>2367</v>
      </c>
    </row>
    <row r="291" spans="1:6" x14ac:dyDescent="0.3">
      <c r="A291" s="29" t="s">
        <v>369</v>
      </c>
      <c r="B291" s="3" t="s">
        <v>369</v>
      </c>
      <c r="C291" s="60" t="s">
        <v>373</v>
      </c>
      <c r="D291" s="45">
        <v>234</v>
      </c>
      <c r="E291" s="45">
        <v>115</v>
      </c>
      <c r="F291" s="45" t="s">
        <v>2368</v>
      </c>
    </row>
    <row r="292" spans="1:6" x14ac:dyDescent="0.3">
      <c r="A292" s="29" t="s">
        <v>369</v>
      </c>
      <c r="B292" s="3" t="s">
        <v>369</v>
      </c>
      <c r="C292" s="60" t="s">
        <v>374</v>
      </c>
      <c r="D292" s="45">
        <v>217</v>
      </c>
      <c r="E292" s="45">
        <v>116</v>
      </c>
      <c r="F292" s="45" t="s">
        <v>2369</v>
      </c>
    </row>
    <row r="293" spans="1:6" x14ac:dyDescent="0.3">
      <c r="A293" s="29" t="s">
        <v>369</v>
      </c>
      <c r="B293" s="3" t="s">
        <v>369</v>
      </c>
      <c r="C293" s="60" t="s">
        <v>375</v>
      </c>
      <c r="D293" s="45">
        <v>338</v>
      </c>
      <c r="E293" s="45">
        <v>196</v>
      </c>
      <c r="F293" s="45" t="s">
        <v>2370</v>
      </c>
    </row>
    <row r="294" spans="1:6" x14ac:dyDescent="0.3">
      <c r="A294" s="29" t="s">
        <v>369</v>
      </c>
      <c r="B294" s="3" t="s">
        <v>369</v>
      </c>
      <c r="C294" s="60" t="s">
        <v>376</v>
      </c>
      <c r="D294" s="45">
        <v>306</v>
      </c>
      <c r="E294" s="45">
        <v>118</v>
      </c>
      <c r="F294" s="45" t="s">
        <v>2371</v>
      </c>
    </row>
    <row r="295" spans="1:6" x14ac:dyDescent="0.3">
      <c r="A295" s="29" t="s">
        <v>369</v>
      </c>
      <c r="B295" s="3" t="s">
        <v>369</v>
      </c>
      <c r="C295" s="60" t="s">
        <v>377</v>
      </c>
      <c r="D295" s="45">
        <v>170</v>
      </c>
      <c r="E295" s="45">
        <v>46</v>
      </c>
      <c r="F295" s="45" t="s">
        <v>2372</v>
      </c>
    </row>
    <row r="296" spans="1:6" x14ac:dyDescent="0.3">
      <c r="A296" s="29" t="s">
        <v>369</v>
      </c>
      <c r="B296" s="3" t="s">
        <v>369</v>
      </c>
      <c r="C296" s="60" t="s">
        <v>379</v>
      </c>
      <c r="D296" s="45">
        <v>200</v>
      </c>
      <c r="E296" s="45">
        <v>91</v>
      </c>
      <c r="F296" s="45" t="s">
        <v>2318</v>
      </c>
    </row>
    <row r="297" spans="1:6" x14ac:dyDescent="0.3">
      <c r="A297" s="29" t="s">
        <v>369</v>
      </c>
      <c r="B297" s="3" t="s">
        <v>369</v>
      </c>
      <c r="C297" s="60" t="s">
        <v>380</v>
      </c>
      <c r="D297" s="45">
        <v>620</v>
      </c>
      <c r="E297" s="45">
        <v>290</v>
      </c>
      <c r="F297" s="45" t="s">
        <v>2373</v>
      </c>
    </row>
    <row r="298" spans="1:6" x14ac:dyDescent="0.3">
      <c r="A298" s="29" t="s">
        <v>369</v>
      </c>
      <c r="B298" s="3" t="s">
        <v>369</v>
      </c>
      <c r="C298" s="60" t="s">
        <v>381</v>
      </c>
      <c r="D298" s="45">
        <v>218</v>
      </c>
      <c r="E298" s="45">
        <v>76</v>
      </c>
      <c r="F298" s="45" t="s">
        <v>2374</v>
      </c>
    </row>
    <row r="299" spans="1:6" x14ac:dyDescent="0.3">
      <c r="A299" s="29" t="s">
        <v>1089</v>
      </c>
      <c r="B299" s="3" t="s">
        <v>383</v>
      </c>
      <c r="C299" s="60" t="s">
        <v>384</v>
      </c>
      <c r="D299" s="45">
        <v>311</v>
      </c>
      <c r="E299" s="45">
        <v>181</v>
      </c>
      <c r="F299" s="45" t="s">
        <v>2375</v>
      </c>
    </row>
    <row r="300" spans="1:6" x14ac:dyDescent="0.3">
      <c r="A300" s="29" t="s">
        <v>1089</v>
      </c>
      <c r="B300" s="3" t="s">
        <v>383</v>
      </c>
      <c r="C300" s="60" t="s">
        <v>385</v>
      </c>
      <c r="D300" s="45">
        <v>384</v>
      </c>
      <c r="E300" s="45">
        <v>170</v>
      </c>
      <c r="F300" s="45" t="s">
        <v>655</v>
      </c>
    </row>
    <row r="301" spans="1:6" x14ac:dyDescent="0.3">
      <c r="A301" s="29" t="s">
        <v>1089</v>
      </c>
      <c r="B301" s="3" t="s">
        <v>383</v>
      </c>
      <c r="C301" s="60" t="s">
        <v>386</v>
      </c>
      <c r="D301" s="45">
        <v>204</v>
      </c>
      <c r="E301" s="45">
        <v>72</v>
      </c>
      <c r="F301" s="45" t="s">
        <v>1357</v>
      </c>
    </row>
    <row r="302" spans="1:6" x14ac:dyDescent="0.3">
      <c r="A302" s="29" t="s">
        <v>1089</v>
      </c>
      <c r="B302" s="3" t="s">
        <v>383</v>
      </c>
      <c r="C302" s="60" t="s">
        <v>387</v>
      </c>
      <c r="D302" s="45">
        <v>252</v>
      </c>
      <c r="E302" s="45">
        <v>83</v>
      </c>
      <c r="F302" s="45" t="s">
        <v>1237</v>
      </c>
    </row>
    <row r="303" spans="1:6" x14ac:dyDescent="0.3">
      <c r="A303" s="29" t="s">
        <v>1089</v>
      </c>
      <c r="B303" s="3" t="s">
        <v>383</v>
      </c>
      <c r="C303" s="60" t="s">
        <v>389</v>
      </c>
      <c r="D303" s="45">
        <v>297</v>
      </c>
      <c r="E303" s="45">
        <v>128</v>
      </c>
      <c r="F303" s="45" t="s">
        <v>2376</v>
      </c>
    </row>
    <row r="304" spans="1:6" x14ac:dyDescent="0.3">
      <c r="A304" s="29" t="s">
        <v>1089</v>
      </c>
      <c r="B304" s="3" t="s">
        <v>383</v>
      </c>
      <c r="C304" s="60" t="s">
        <v>390</v>
      </c>
      <c r="D304" s="45">
        <v>259</v>
      </c>
      <c r="E304" s="45">
        <v>142</v>
      </c>
      <c r="F304" s="45" t="s">
        <v>2377</v>
      </c>
    </row>
    <row r="305" spans="1:6" x14ac:dyDescent="0.3">
      <c r="A305" s="29" t="s">
        <v>1089</v>
      </c>
      <c r="B305" s="3" t="s">
        <v>383</v>
      </c>
      <c r="C305" s="60" t="s">
        <v>391</v>
      </c>
      <c r="D305" s="45">
        <v>285</v>
      </c>
      <c r="E305" s="45">
        <v>128</v>
      </c>
      <c r="F305" s="45" t="s">
        <v>2378</v>
      </c>
    </row>
    <row r="306" spans="1:6" x14ac:dyDescent="0.3">
      <c r="A306" s="29" t="s">
        <v>1089</v>
      </c>
      <c r="B306" s="3" t="s">
        <v>383</v>
      </c>
      <c r="C306" s="60" t="s">
        <v>392</v>
      </c>
      <c r="D306" s="45">
        <v>166</v>
      </c>
      <c r="E306" s="45">
        <v>84</v>
      </c>
      <c r="F306" s="45" t="s">
        <v>494</v>
      </c>
    </row>
    <row r="307" spans="1:6" x14ac:dyDescent="0.3">
      <c r="A307" s="29" t="s">
        <v>1089</v>
      </c>
      <c r="B307" s="3" t="s">
        <v>383</v>
      </c>
      <c r="C307" s="60" t="s">
        <v>394</v>
      </c>
      <c r="D307" s="45">
        <v>241</v>
      </c>
      <c r="E307" s="45">
        <v>137</v>
      </c>
      <c r="F307" s="45" t="s">
        <v>2379</v>
      </c>
    </row>
    <row r="308" spans="1:6" x14ac:dyDescent="0.3">
      <c r="A308" s="29" t="s">
        <v>1089</v>
      </c>
      <c r="B308" s="3" t="s">
        <v>383</v>
      </c>
      <c r="C308" s="60" t="s">
        <v>395</v>
      </c>
      <c r="D308" s="45">
        <v>130</v>
      </c>
      <c r="E308" s="45">
        <v>83</v>
      </c>
      <c r="F308" s="45" t="s">
        <v>1629</v>
      </c>
    </row>
    <row r="309" spans="1:6" x14ac:dyDescent="0.3">
      <c r="A309" s="29" t="s">
        <v>1089</v>
      </c>
      <c r="B309" s="3" t="s">
        <v>383</v>
      </c>
      <c r="C309" s="60" t="s">
        <v>396</v>
      </c>
      <c r="D309" s="45">
        <v>407</v>
      </c>
      <c r="E309" s="45">
        <v>215</v>
      </c>
      <c r="F309" s="45" t="s">
        <v>2380</v>
      </c>
    </row>
    <row r="310" spans="1:6" x14ac:dyDescent="0.3">
      <c r="A310" s="29" t="s">
        <v>1089</v>
      </c>
      <c r="B310" s="3" t="s">
        <v>383</v>
      </c>
      <c r="C310" s="57" t="s">
        <v>397</v>
      </c>
      <c r="D310" s="46">
        <v>332</v>
      </c>
      <c r="E310" s="46">
        <v>189</v>
      </c>
      <c r="F310" s="46" t="s">
        <v>2381</v>
      </c>
    </row>
    <row r="311" spans="1:6" x14ac:dyDescent="0.3">
      <c r="A311" s="29" t="s">
        <v>1089</v>
      </c>
      <c r="B311" s="3" t="s">
        <v>383</v>
      </c>
      <c r="C311" s="60" t="s">
        <v>398</v>
      </c>
      <c r="D311" s="45">
        <v>184</v>
      </c>
      <c r="E311" s="45">
        <v>100</v>
      </c>
      <c r="F311" s="45" t="s">
        <v>2382</v>
      </c>
    </row>
    <row r="312" spans="1:6" x14ac:dyDescent="0.3">
      <c r="A312" s="22" t="s">
        <v>399</v>
      </c>
      <c r="B312" s="3" t="s">
        <v>399</v>
      </c>
      <c r="C312" s="60" t="s">
        <v>400</v>
      </c>
      <c r="D312" s="45">
        <v>676</v>
      </c>
      <c r="E312" s="45">
        <v>116</v>
      </c>
      <c r="F312" s="45" t="s">
        <v>1091</v>
      </c>
    </row>
    <row r="313" spans="1:6" x14ac:dyDescent="0.3">
      <c r="A313" s="22" t="s">
        <v>399</v>
      </c>
      <c r="B313" s="3" t="s">
        <v>399</v>
      </c>
      <c r="C313" s="60" t="s">
        <v>402</v>
      </c>
      <c r="D313" s="45">
        <v>671</v>
      </c>
      <c r="E313" s="45">
        <v>184</v>
      </c>
      <c r="F313" s="45" t="s">
        <v>2383</v>
      </c>
    </row>
    <row r="314" spans="1:6" x14ac:dyDescent="0.3">
      <c r="A314" s="22" t="s">
        <v>399</v>
      </c>
      <c r="B314" s="3" t="s">
        <v>399</v>
      </c>
      <c r="C314" s="60" t="s">
        <v>403</v>
      </c>
      <c r="D314" s="45">
        <v>501</v>
      </c>
      <c r="E314" s="45">
        <v>138</v>
      </c>
      <c r="F314" s="45" t="s">
        <v>1092</v>
      </c>
    </row>
    <row r="315" spans="1:6" x14ac:dyDescent="0.3">
      <c r="A315" s="22" t="s">
        <v>399</v>
      </c>
      <c r="B315" s="3" t="s">
        <v>399</v>
      </c>
      <c r="C315" s="60" t="s">
        <v>404</v>
      </c>
      <c r="D315" s="45">
        <v>364</v>
      </c>
      <c r="E315" s="45">
        <v>148</v>
      </c>
      <c r="F315" s="45" t="s">
        <v>2384</v>
      </c>
    </row>
    <row r="316" spans="1:6" x14ac:dyDescent="0.3">
      <c r="A316" s="22" t="s">
        <v>399</v>
      </c>
      <c r="B316" s="3" t="s">
        <v>399</v>
      </c>
      <c r="C316" s="57" t="s">
        <v>406</v>
      </c>
      <c r="D316" s="46">
        <v>290</v>
      </c>
      <c r="E316" s="46">
        <v>104</v>
      </c>
      <c r="F316" s="46" t="s">
        <v>2385</v>
      </c>
    </row>
    <row r="317" spans="1:6" x14ac:dyDescent="0.3">
      <c r="A317" s="29" t="s">
        <v>407</v>
      </c>
      <c r="B317" s="3" t="s">
        <v>407</v>
      </c>
      <c r="C317" s="60" t="s">
        <v>408</v>
      </c>
      <c r="D317" s="45">
        <v>975</v>
      </c>
      <c r="E317" s="45">
        <v>337</v>
      </c>
      <c r="F317" s="45" t="s">
        <v>2386</v>
      </c>
    </row>
    <row r="318" spans="1:6" x14ac:dyDescent="0.3">
      <c r="A318" s="29" t="s">
        <v>407</v>
      </c>
      <c r="B318" s="3" t="s">
        <v>407</v>
      </c>
      <c r="C318" s="60" t="s">
        <v>409</v>
      </c>
      <c r="D318" s="45">
        <v>776</v>
      </c>
      <c r="E318" s="45">
        <v>186</v>
      </c>
      <c r="F318" s="45" t="s">
        <v>2387</v>
      </c>
    </row>
    <row r="319" spans="1:6" x14ac:dyDescent="0.3">
      <c r="A319" s="29" t="s">
        <v>407</v>
      </c>
      <c r="B319" s="3" t="s">
        <v>407</v>
      </c>
      <c r="C319" s="60" t="s">
        <v>410</v>
      </c>
      <c r="D319" s="45">
        <v>781</v>
      </c>
      <c r="E319" s="45">
        <v>94</v>
      </c>
      <c r="F319" s="45" t="s">
        <v>2388</v>
      </c>
    </row>
    <row r="320" spans="1:6" x14ac:dyDescent="0.3">
      <c r="A320" s="29" t="s">
        <v>407</v>
      </c>
      <c r="B320" s="3" t="s">
        <v>407</v>
      </c>
      <c r="C320" s="60" t="s">
        <v>411</v>
      </c>
      <c r="D320" s="45">
        <v>394</v>
      </c>
      <c r="E320" s="45">
        <v>139</v>
      </c>
      <c r="F320" s="45" t="s">
        <v>2389</v>
      </c>
    </row>
    <row r="321" spans="1:6" x14ac:dyDescent="0.3">
      <c r="A321" s="29" t="s">
        <v>407</v>
      </c>
      <c r="B321" s="3" t="s">
        <v>407</v>
      </c>
      <c r="C321" s="60" t="s">
        <v>412</v>
      </c>
      <c r="D321" s="45">
        <v>231</v>
      </c>
      <c r="E321" s="45">
        <v>72</v>
      </c>
      <c r="F321" s="45" t="s">
        <v>2390</v>
      </c>
    </row>
    <row r="322" spans="1:6" x14ac:dyDescent="0.3">
      <c r="A322" s="29" t="s">
        <v>407</v>
      </c>
      <c r="B322" s="3" t="s">
        <v>407</v>
      </c>
      <c r="C322" s="60" t="s">
        <v>415</v>
      </c>
      <c r="D322" s="45">
        <v>372</v>
      </c>
      <c r="E322" s="45">
        <v>99</v>
      </c>
      <c r="F322" s="45" t="s">
        <v>2391</v>
      </c>
    </row>
    <row r="323" spans="1:6" x14ac:dyDescent="0.3">
      <c r="A323" s="29" t="s">
        <v>407</v>
      </c>
      <c r="B323" s="3" t="s">
        <v>407</v>
      </c>
      <c r="C323" s="60" t="s">
        <v>416</v>
      </c>
      <c r="D323" s="45">
        <v>624</v>
      </c>
      <c r="E323" s="45">
        <v>321</v>
      </c>
      <c r="F323" s="45" t="s">
        <v>2392</v>
      </c>
    </row>
    <row r="324" spans="1:6" x14ac:dyDescent="0.3">
      <c r="A324" s="29" t="s">
        <v>407</v>
      </c>
      <c r="B324" s="3" t="s">
        <v>407</v>
      </c>
      <c r="C324" s="57" t="s">
        <v>417</v>
      </c>
      <c r="D324" s="46">
        <v>213</v>
      </c>
      <c r="E324" s="46">
        <v>61</v>
      </c>
      <c r="F324" s="46" t="s">
        <v>2393</v>
      </c>
    </row>
    <row r="325" spans="1:6" x14ac:dyDescent="0.3">
      <c r="A325" s="29" t="s">
        <v>419</v>
      </c>
      <c r="B325" s="3" t="s">
        <v>419</v>
      </c>
      <c r="C325" s="60" t="s">
        <v>420</v>
      </c>
      <c r="D325" s="45">
        <v>501</v>
      </c>
      <c r="E325" s="45">
        <v>303</v>
      </c>
      <c r="F325" s="45" t="s">
        <v>2394</v>
      </c>
    </row>
    <row r="326" spans="1:6" x14ac:dyDescent="0.3">
      <c r="A326" s="29" t="s">
        <v>419</v>
      </c>
      <c r="B326" s="3" t="s">
        <v>419</v>
      </c>
      <c r="C326" s="60" t="s">
        <v>422</v>
      </c>
      <c r="D326" s="45">
        <v>200</v>
      </c>
      <c r="E326" s="45">
        <v>89</v>
      </c>
      <c r="F326" s="45" t="s">
        <v>2395</v>
      </c>
    </row>
    <row r="327" spans="1:6" x14ac:dyDescent="0.3">
      <c r="A327" s="29" t="s">
        <v>419</v>
      </c>
      <c r="B327" s="3" t="s">
        <v>419</v>
      </c>
      <c r="C327" s="60" t="s">
        <v>423</v>
      </c>
      <c r="D327" s="45">
        <v>135</v>
      </c>
      <c r="E327" s="45">
        <v>66</v>
      </c>
      <c r="F327" s="45" t="s">
        <v>2396</v>
      </c>
    </row>
    <row r="328" spans="1:6" x14ac:dyDescent="0.3">
      <c r="A328" s="29" t="s">
        <v>419</v>
      </c>
      <c r="B328" s="3" t="s">
        <v>419</v>
      </c>
      <c r="C328" s="60" t="s">
        <v>424</v>
      </c>
      <c r="D328" s="45">
        <v>208</v>
      </c>
      <c r="E328" s="45">
        <v>94</v>
      </c>
      <c r="F328" s="45" t="s">
        <v>1248</v>
      </c>
    </row>
    <row r="329" spans="1:6" x14ac:dyDescent="0.3">
      <c r="A329" s="29" t="s">
        <v>419</v>
      </c>
      <c r="B329" s="3" t="s">
        <v>419</v>
      </c>
      <c r="C329" s="60" t="s">
        <v>425</v>
      </c>
      <c r="D329" s="45">
        <v>213</v>
      </c>
      <c r="E329" s="45">
        <v>155</v>
      </c>
      <c r="F329" s="45" t="s">
        <v>2397</v>
      </c>
    </row>
    <row r="330" spans="1:6" x14ac:dyDescent="0.3">
      <c r="A330" s="29" t="s">
        <v>419</v>
      </c>
      <c r="B330" s="3" t="s">
        <v>419</v>
      </c>
      <c r="C330" s="60" t="s">
        <v>426</v>
      </c>
      <c r="D330" s="45">
        <v>389</v>
      </c>
      <c r="E330" s="45">
        <v>148</v>
      </c>
      <c r="F330" s="45" t="s">
        <v>2398</v>
      </c>
    </row>
    <row r="331" spans="1:6" x14ac:dyDescent="0.3">
      <c r="A331" s="29" t="s">
        <v>419</v>
      </c>
      <c r="B331" s="3" t="s">
        <v>419</v>
      </c>
      <c r="C331" s="60" t="s">
        <v>427</v>
      </c>
      <c r="D331" s="45">
        <v>452</v>
      </c>
      <c r="E331" s="45">
        <v>254</v>
      </c>
      <c r="F331" s="45" t="s">
        <v>1094</v>
      </c>
    </row>
    <row r="332" spans="1:6" x14ac:dyDescent="0.3">
      <c r="A332" s="29" t="s">
        <v>428</v>
      </c>
      <c r="B332" s="3" t="s">
        <v>428</v>
      </c>
      <c r="C332" s="60" t="s">
        <v>429</v>
      </c>
      <c r="D332" s="45">
        <v>605</v>
      </c>
      <c r="E332" s="45">
        <v>160</v>
      </c>
      <c r="F332" s="45" t="s">
        <v>2399</v>
      </c>
    </row>
    <row r="333" spans="1:6" x14ac:dyDescent="0.3">
      <c r="A333" s="29" t="s">
        <v>428</v>
      </c>
      <c r="B333" s="3" t="s">
        <v>428</v>
      </c>
      <c r="C333" s="60" t="s">
        <v>430</v>
      </c>
      <c r="D333" s="45">
        <v>314</v>
      </c>
      <c r="E333" s="45">
        <v>118</v>
      </c>
      <c r="F333" s="45" t="s">
        <v>2400</v>
      </c>
    </row>
    <row r="334" spans="1:6" x14ac:dyDescent="0.3">
      <c r="A334" s="29" t="s">
        <v>428</v>
      </c>
      <c r="B334" s="3" t="s">
        <v>428</v>
      </c>
      <c r="C334" s="60" t="s">
        <v>431</v>
      </c>
      <c r="D334" s="45">
        <v>201</v>
      </c>
      <c r="E334" s="45">
        <v>90</v>
      </c>
      <c r="F334" s="45" t="s">
        <v>1078</v>
      </c>
    </row>
    <row r="335" spans="1:6" x14ac:dyDescent="0.3">
      <c r="A335" s="29" t="s">
        <v>428</v>
      </c>
      <c r="B335" s="3" t="s">
        <v>428</v>
      </c>
      <c r="C335" s="60" t="s">
        <v>432</v>
      </c>
      <c r="D335" s="45">
        <v>261</v>
      </c>
      <c r="E335" s="45">
        <v>54</v>
      </c>
      <c r="F335" s="45" t="s">
        <v>1087</v>
      </c>
    </row>
    <row r="336" spans="1:6" x14ac:dyDescent="0.3">
      <c r="A336" s="29" t="s">
        <v>428</v>
      </c>
      <c r="B336" s="3" t="s">
        <v>428</v>
      </c>
      <c r="C336" s="60" t="s">
        <v>433</v>
      </c>
      <c r="D336" s="45">
        <v>413</v>
      </c>
      <c r="E336" s="45">
        <v>148</v>
      </c>
      <c r="F336" s="45" t="s">
        <v>2401</v>
      </c>
    </row>
    <row r="337" spans="1:6" x14ac:dyDescent="0.3">
      <c r="A337" s="29" t="s">
        <v>428</v>
      </c>
      <c r="B337" s="3" t="s">
        <v>428</v>
      </c>
      <c r="C337" s="60" t="s">
        <v>434</v>
      </c>
      <c r="D337" s="45">
        <v>56</v>
      </c>
      <c r="E337" s="45">
        <v>16</v>
      </c>
      <c r="F337" s="45" t="s">
        <v>550</v>
      </c>
    </row>
    <row r="338" spans="1:6" x14ac:dyDescent="0.3">
      <c r="A338" s="29" t="s">
        <v>435</v>
      </c>
      <c r="B338" s="3" t="s">
        <v>435</v>
      </c>
      <c r="C338" s="60" t="s">
        <v>436</v>
      </c>
      <c r="D338" s="45">
        <v>627</v>
      </c>
      <c r="E338" s="45">
        <v>147</v>
      </c>
      <c r="F338" s="45" t="s">
        <v>2402</v>
      </c>
    </row>
    <row r="339" spans="1:6" x14ac:dyDescent="0.3">
      <c r="A339" s="29" t="s">
        <v>435</v>
      </c>
      <c r="B339" s="3" t="s">
        <v>435</v>
      </c>
      <c r="C339" s="60" t="s">
        <v>437</v>
      </c>
      <c r="D339" s="45">
        <v>209</v>
      </c>
      <c r="E339" s="45">
        <v>59</v>
      </c>
      <c r="F339" s="45" t="s">
        <v>1221</v>
      </c>
    </row>
    <row r="340" spans="1:6" x14ac:dyDescent="0.3">
      <c r="A340" s="29" t="s">
        <v>435</v>
      </c>
      <c r="B340" s="3" t="s">
        <v>435</v>
      </c>
      <c r="C340" s="60" t="s">
        <v>438</v>
      </c>
      <c r="D340" s="45">
        <v>226</v>
      </c>
      <c r="E340" s="45">
        <v>57</v>
      </c>
      <c r="F340" s="45" t="s">
        <v>2403</v>
      </c>
    </row>
    <row r="341" spans="1:6" x14ac:dyDescent="0.3">
      <c r="A341" s="29" t="s">
        <v>435</v>
      </c>
      <c r="B341" s="3" t="s">
        <v>435</v>
      </c>
      <c r="C341" s="60" t="s">
        <v>439</v>
      </c>
      <c r="D341" s="45">
        <v>600</v>
      </c>
      <c r="E341" s="45">
        <v>180</v>
      </c>
      <c r="F341" s="45" t="s">
        <v>612</v>
      </c>
    </row>
    <row r="342" spans="1:6" x14ac:dyDescent="0.3">
      <c r="A342" s="29" t="s">
        <v>435</v>
      </c>
      <c r="B342" s="3" t="s">
        <v>435</v>
      </c>
      <c r="C342" s="60" t="s">
        <v>441</v>
      </c>
      <c r="D342" s="45">
        <v>451</v>
      </c>
      <c r="E342" s="45">
        <v>131</v>
      </c>
      <c r="F342" s="45" t="s">
        <v>2404</v>
      </c>
    </row>
    <row r="343" spans="1:6" x14ac:dyDescent="0.3">
      <c r="A343" s="29" t="s">
        <v>435</v>
      </c>
      <c r="B343" s="3" t="s">
        <v>435</v>
      </c>
      <c r="C343" s="60" t="s">
        <v>443</v>
      </c>
      <c r="D343" s="45">
        <v>371</v>
      </c>
      <c r="E343" s="45">
        <v>161</v>
      </c>
      <c r="F343" s="45" t="s">
        <v>691</v>
      </c>
    </row>
    <row r="344" spans="1:6" x14ac:dyDescent="0.3">
      <c r="A344" s="29" t="s">
        <v>435</v>
      </c>
      <c r="B344" s="3" t="s">
        <v>435</v>
      </c>
      <c r="C344" s="60" t="s">
        <v>445</v>
      </c>
      <c r="D344" s="45">
        <v>98</v>
      </c>
      <c r="E344" s="45">
        <v>28</v>
      </c>
      <c r="F344" s="45" t="s">
        <v>550</v>
      </c>
    </row>
    <row r="345" spans="1:6" x14ac:dyDescent="0.3">
      <c r="A345" s="22" t="s">
        <v>791</v>
      </c>
      <c r="B345" s="1" t="s">
        <v>575</v>
      </c>
      <c r="C345" s="60" t="s">
        <v>446</v>
      </c>
      <c r="D345" s="45">
        <v>643</v>
      </c>
      <c r="E345" s="45">
        <v>270</v>
      </c>
      <c r="F345" s="45" t="s">
        <v>2405</v>
      </c>
    </row>
    <row r="346" spans="1:6" x14ac:dyDescent="0.3">
      <c r="A346" s="22" t="s">
        <v>791</v>
      </c>
      <c r="B346" s="1" t="s">
        <v>575</v>
      </c>
      <c r="C346" s="60" t="s">
        <v>447</v>
      </c>
      <c r="D346" s="45">
        <v>359</v>
      </c>
      <c r="E346" s="45">
        <v>149</v>
      </c>
      <c r="F346" s="45" t="s">
        <v>2406</v>
      </c>
    </row>
    <row r="347" spans="1:6" x14ac:dyDescent="0.3">
      <c r="A347" s="22" t="s">
        <v>791</v>
      </c>
      <c r="B347" s="1" t="s">
        <v>575</v>
      </c>
      <c r="C347" s="60" t="s">
        <v>448</v>
      </c>
      <c r="D347" s="45">
        <v>479</v>
      </c>
      <c r="E347" s="45">
        <v>149</v>
      </c>
      <c r="F347" s="45" t="s">
        <v>2407</v>
      </c>
    </row>
    <row r="348" spans="1:6" x14ac:dyDescent="0.3">
      <c r="A348" s="22" t="s">
        <v>791</v>
      </c>
      <c r="B348" s="1" t="s">
        <v>575</v>
      </c>
      <c r="C348" s="60" t="s">
        <v>449</v>
      </c>
      <c r="D348" s="45">
        <v>342</v>
      </c>
      <c r="E348" s="45">
        <v>119</v>
      </c>
      <c r="F348" s="45" t="s">
        <v>2408</v>
      </c>
    </row>
    <row r="349" spans="1:6" x14ac:dyDescent="0.3">
      <c r="A349" s="22" t="s">
        <v>791</v>
      </c>
      <c r="B349" s="1" t="s">
        <v>575</v>
      </c>
      <c r="C349" s="60" t="s">
        <v>450</v>
      </c>
      <c r="D349" s="45">
        <v>316</v>
      </c>
      <c r="E349" s="45">
        <v>94</v>
      </c>
      <c r="F349" s="45" t="s">
        <v>2409</v>
      </c>
    </row>
    <row r="350" spans="1:6" x14ac:dyDescent="0.3">
      <c r="A350" s="22" t="s">
        <v>791</v>
      </c>
      <c r="B350" s="1" t="s">
        <v>575</v>
      </c>
      <c r="C350" s="60" t="s">
        <v>451</v>
      </c>
      <c r="D350" s="45">
        <v>230</v>
      </c>
      <c r="E350" s="45">
        <v>154</v>
      </c>
      <c r="F350" s="45" t="s">
        <v>2410</v>
      </c>
    </row>
    <row r="351" spans="1:6" x14ac:dyDescent="0.3">
      <c r="A351" s="22" t="s">
        <v>791</v>
      </c>
      <c r="B351" s="1" t="s">
        <v>575</v>
      </c>
      <c r="C351" s="60" t="s">
        <v>452</v>
      </c>
      <c r="D351" s="45">
        <v>170</v>
      </c>
      <c r="E351" s="45">
        <v>74</v>
      </c>
      <c r="F351" s="45" t="s">
        <v>2411</v>
      </c>
    </row>
    <row r="352" spans="1:6" x14ac:dyDescent="0.3">
      <c r="A352" s="22" t="s">
        <v>453</v>
      </c>
      <c r="B352" s="3" t="s">
        <v>453</v>
      </c>
      <c r="C352" s="60" t="s">
        <v>454</v>
      </c>
      <c r="D352" s="45">
        <v>252</v>
      </c>
      <c r="E352" s="45">
        <v>80</v>
      </c>
      <c r="F352" s="45" t="s">
        <v>2412</v>
      </c>
    </row>
    <row r="353" spans="1:6" x14ac:dyDescent="0.3">
      <c r="A353" s="22" t="s">
        <v>453</v>
      </c>
      <c r="B353" s="3" t="s">
        <v>453</v>
      </c>
      <c r="C353" s="60" t="s">
        <v>456</v>
      </c>
      <c r="D353" s="45">
        <v>169</v>
      </c>
      <c r="E353" s="45">
        <v>44</v>
      </c>
      <c r="F353" s="45" t="s">
        <v>2413</v>
      </c>
    </row>
    <row r="354" spans="1:6" x14ac:dyDescent="0.3">
      <c r="A354" s="22" t="s">
        <v>453</v>
      </c>
      <c r="B354" s="3" t="s">
        <v>453</v>
      </c>
      <c r="C354" s="60" t="s">
        <v>457</v>
      </c>
      <c r="D354" s="45">
        <v>329</v>
      </c>
      <c r="E354" s="45">
        <v>91</v>
      </c>
      <c r="F354" s="45" t="s">
        <v>1082</v>
      </c>
    </row>
    <row r="355" spans="1:6" x14ac:dyDescent="0.3">
      <c r="A355" s="22" t="s">
        <v>453</v>
      </c>
      <c r="B355" s="3" t="s">
        <v>453</v>
      </c>
      <c r="C355" s="60" t="s">
        <v>458</v>
      </c>
      <c r="D355" s="45">
        <v>525</v>
      </c>
      <c r="E355" s="45">
        <v>188</v>
      </c>
      <c r="F355" s="45" t="s">
        <v>787</v>
      </c>
    </row>
    <row r="356" spans="1:6" x14ac:dyDescent="0.3">
      <c r="A356" s="22" t="s">
        <v>453</v>
      </c>
      <c r="B356" s="3" t="s">
        <v>453</v>
      </c>
      <c r="C356" s="60" t="s">
        <v>459</v>
      </c>
      <c r="D356" s="45">
        <v>667</v>
      </c>
      <c r="E356" s="45">
        <v>226</v>
      </c>
      <c r="F356" s="45" t="s">
        <v>739</v>
      </c>
    </row>
    <row r="357" spans="1:6" x14ac:dyDescent="0.3">
      <c r="A357" s="22" t="s">
        <v>453</v>
      </c>
      <c r="B357" s="3" t="s">
        <v>453</v>
      </c>
      <c r="C357" s="60" t="s">
        <v>460</v>
      </c>
      <c r="D357" s="45">
        <v>161</v>
      </c>
      <c r="E357" s="45">
        <v>39</v>
      </c>
      <c r="F357" s="45" t="s">
        <v>1065</v>
      </c>
    </row>
    <row r="358" spans="1:6" x14ac:dyDescent="0.3">
      <c r="A358" s="22" t="s">
        <v>453</v>
      </c>
      <c r="B358" s="3" t="s">
        <v>453</v>
      </c>
      <c r="C358" s="60" t="s">
        <v>461</v>
      </c>
      <c r="D358" s="45">
        <v>220</v>
      </c>
      <c r="E358" s="45">
        <v>113</v>
      </c>
      <c r="F358" s="45" t="s">
        <v>2414</v>
      </c>
    </row>
    <row r="359" spans="1:6" x14ac:dyDescent="0.3">
      <c r="A359" s="22" t="s">
        <v>462</v>
      </c>
      <c r="B359" s="13" t="s">
        <v>462</v>
      </c>
      <c r="C359" s="60" t="s">
        <v>463</v>
      </c>
      <c r="D359" s="45">
        <v>784</v>
      </c>
      <c r="E359" s="45">
        <v>250</v>
      </c>
      <c r="F359" s="45" t="s">
        <v>2415</v>
      </c>
    </row>
    <row r="360" spans="1:6" x14ac:dyDescent="0.3">
      <c r="A360" s="22" t="s">
        <v>462</v>
      </c>
      <c r="B360" s="13" t="s">
        <v>462</v>
      </c>
      <c r="C360" s="60" t="s">
        <v>464</v>
      </c>
      <c r="D360" s="45">
        <v>145</v>
      </c>
      <c r="E360" s="45">
        <v>60</v>
      </c>
      <c r="F360" s="45" t="s">
        <v>2416</v>
      </c>
    </row>
    <row r="361" spans="1:6" x14ac:dyDescent="0.3">
      <c r="A361" s="22" t="s">
        <v>462</v>
      </c>
      <c r="B361" s="13" t="s">
        <v>462</v>
      </c>
      <c r="C361" s="60" t="s">
        <v>465</v>
      </c>
      <c r="D361" s="45">
        <v>249</v>
      </c>
      <c r="E361" s="45">
        <v>95</v>
      </c>
      <c r="F361" s="45" t="s">
        <v>2417</v>
      </c>
    </row>
    <row r="362" spans="1:6" x14ac:dyDescent="0.3">
      <c r="A362" s="22" t="s">
        <v>462</v>
      </c>
      <c r="B362" s="13" t="s">
        <v>462</v>
      </c>
      <c r="C362" s="60" t="s">
        <v>466</v>
      </c>
      <c r="D362" s="45">
        <v>572</v>
      </c>
      <c r="E362" s="45">
        <v>230</v>
      </c>
      <c r="F362" s="45" t="s">
        <v>2418</v>
      </c>
    </row>
    <row r="363" spans="1:6" x14ac:dyDescent="0.3">
      <c r="A363" s="22" t="s">
        <v>462</v>
      </c>
      <c r="B363" s="13" t="s">
        <v>462</v>
      </c>
      <c r="C363" s="60" t="s">
        <v>467</v>
      </c>
      <c r="D363" s="45">
        <v>262</v>
      </c>
      <c r="E363" s="45">
        <v>151</v>
      </c>
      <c r="F363" s="45" t="s">
        <v>2302</v>
      </c>
    </row>
    <row r="364" spans="1:6" x14ac:dyDescent="0.3">
      <c r="A364" s="22" t="s">
        <v>462</v>
      </c>
      <c r="B364" s="13" t="s">
        <v>462</v>
      </c>
      <c r="C364" s="60" t="s">
        <v>468</v>
      </c>
      <c r="D364" s="45">
        <v>254</v>
      </c>
      <c r="E364" s="45">
        <v>127</v>
      </c>
      <c r="F364" s="45" t="s">
        <v>46</v>
      </c>
    </row>
    <row r="365" spans="1:6" x14ac:dyDescent="0.3">
      <c r="A365" s="22" t="s">
        <v>462</v>
      </c>
      <c r="B365" s="13" t="s">
        <v>462</v>
      </c>
      <c r="C365" s="57" t="s">
        <v>652</v>
      </c>
      <c r="D365" s="46">
        <v>0</v>
      </c>
      <c r="E365" s="46">
        <v>0</v>
      </c>
      <c r="F365" s="46" t="s">
        <v>2</v>
      </c>
    </row>
    <row r="827" spans="2:2" x14ac:dyDescent="0.3">
      <c r="B827" s="16"/>
    </row>
    <row r="828" spans="2:2" x14ac:dyDescent="0.3">
      <c r="B828" s="16"/>
    </row>
    <row r="829" spans="2:2" x14ac:dyDescent="0.3">
      <c r="B829" s="16"/>
    </row>
    <row r="1761" spans="2:2" x14ac:dyDescent="0.3">
      <c r="B1761" s="18"/>
    </row>
    <row r="2238" spans="2:2" x14ac:dyDescent="0.3">
      <c r="B2238" s="21"/>
    </row>
    <row r="2239" spans="2:2" x14ac:dyDescent="0.3">
      <c r="B2239" s="21"/>
    </row>
    <row r="2240" spans="2:2" x14ac:dyDescent="0.3">
      <c r="B2240" s="24"/>
    </row>
    <row r="2241" spans="2:2" x14ac:dyDescent="0.3">
      <c r="B2241" s="24"/>
    </row>
    <row r="2242" spans="2:2" x14ac:dyDescent="0.3">
      <c r="B2242" s="24"/>
    </row>
    <row r="2243" spans="2:2" x14ac:dyDescent="0.3">
      <c r="B2243" s="24"/>
    </row>
    <row r="2244" spans="2:2" x14ac:dyDescent="0.3">
      <c r="B2244" s="24"/>
    </row>
    <row r="2245" spans="2:2" x14ac:dyDescent="0.3">
      <c r="B2245" s="24"/>
    </row>
    <row r="2246" spans="2:2" x14ac:dyDescent="0.3">
      <c r="B2246" s="24"/>
    </row>
    <row r="2247" spans="2:2" x14ac:dyDescent="0.3">
      <c r="B2247" s="18"/>
    </row>
    <row r="2248" spans="2:2" x14ac:dyDescent="0.3">
      <c r="B2248" s="18"/>
    </row>
    <row r="2249" spans="2:2" x14ac:dyDescent="0.3">
      <c r="B2249" s="18"/>
    </row>
    <row r="2723" spans="2:2" x14ac:dyDescent="0.3">
      <c r="B2723" s="18"/>
    </row>
    <row r="2724" spans="2:2" x14ac:dyDescent="0.3">
      <c r="B2724" s="18"/>
    </row>
    <row r="2725" spans="2:2" x14ac:dyDescent="0.3">
      <c r="B2725" s="1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11"/>
  <sheetViews>
    <sheetView topLeftCell="C1" zoomScale="130" zoomScaleNormal="130" workbookViewId="0">
      <selection activeCell="G4" sqref="G4:J6"/>
    </sheetView>
  </sheetViews>
  <sheetFormatPr defaultColWidth="9" defaultRowHeight="14" x14ac:dyDescent="0.3"/>
  <cols>
    <col min="1" max="2" width="10.4140625" style="5" customWidth="1"/>
    <col min="3" max="3" width="51.08203125" style="5" bestFit="1" customWidth="1"/>
    <col min="4" max="4" width="10.08203125" style="5" bestFit="1" customWidth="1"/>
    <col min="5" max="5" width="8.08203125" style="5" bestFit="1" customWidth="1"/>
    <col min="6" max="6" width="9.4140625" style="5" bestFit="1" customWidth="1"/>
    <col min="7" max="16384" width="9" style="5"/>
  </cols>
  <sheetData>
    <row r="1" spans="1:10" x14ac:dyDescent="0.3">
      <c r="A1" s="92" t="s">
        <v>0</v>
      </c>
      <c r="B1" s="92"/>
      <c r="C1" s="92"/>
      <c r="D1" s="92"/>
      <c r="E1" s="92"/>
      <c r="F1" s="92"/>
      <c r="G1" s="92"/>
    </row>
    <row r="2" spans="1:10" x14ac:dyDescent="0.3">
      <c r="A2" s="7"/>
      <c r="B2" s="48"/>
      <c r="C2" s="7"/>
      <c r="D2" s="7"/>
      <c r="E2" s="7"/>
      <c r="F2" s="7"/>
      <c r="G2" s="7"/>
    </row>
    <row r="3" spans="1:10" x14ac:dyDescent="0.3">
      <c r="A3" s="1" t="s">
        <v>2424</v>
      </c>
      <c r="B3" s="1" t="s">
        <v>2425</v>
      </c>
      <c r="C3" s="2" t="s">
        <v>38</v>
      </c>
      <c r="D3" s="2" t="s">
        <v>40</v>
      </c>
      <c r="E3" s="2" t="s">
        <v>41</v>
      </c>
      <c r="F3" s="2" t="s">
        <v>42</v>
      </c>
      <c r="G3" s="1"/>
    </row>
    <row r="4" spans="1:10" x14ac:dyDescent="0.3">
      <c r="A4" s="1" t="s">
        <v>66</v>
      </c>
      <c r="B4" s="1" t="s">
        <v>2426</v>
      </c>
      <c r="C4" s="50" t="s">
        <v>1</v>
      </c>
      <c r="D4" s="72">
        <v>2577</v>
      </c>
      <c r="E4" s="72">
        <v>2476</v>
      </c>
      <c r="F4" s="51" t="s">
        <v>1101</v>
      </c>
      <c r="G4" s="37">
        <f>+SUM(D4:D17)+D19+SUM(D25:D28)+SUM(D30:D32)</f>
        <v>30489</v>
      </c>
      <c r="H4" s="37">
        <f>+SUM(E4:E17)+E19+SUM(E25:E28)+SUM(E30:E32)</f>
        <v>26329</v>
      </c>
      <c r="I4" s="89">
        <f>+H4*100/G4</f>
        <v>86.355734855193674</v>
      </c>
      <c r="J4" s="5" t="s">
        <v>2426</v>
      </c>
    </row>
    <row r="5" spans="1:10" x14ac:dyDescent="0.3">
      <c r="A5" s="1" t="s">
        <v>66</v>
      </c>
      <c r="B5" s="1" t="s">
        <v>2426</v>
      </c>
      <c r="C5" s="50" t="s">
        <v>3</v>
      </c>
      <c r="D5" s="72">
        <v>1075</v>
      </c>
      <c r="E5" s="51">
        <v>969</v>
      </c>
      <c r="F5" s="51" t="s">
        <v>1102</v>
      </c>
      <c r="G5" s="37">
        <f>+SUM(D20:D24)+D29</f>
        <v>2636</v>
      </c>
      <c r="H5" s="37">
        <f>+SUM(E20:E24)+E29</f>
        <v>271</v>
      </c>
      <c r="I5" s="89">
        <f t="shared" ref="I5:I6" si="0">+H5*100/G5</f>
        <v>10.280728376327769</v>
      </c>
      <c r="J5" s="5" t="s">
        <v>2429</v>
      </c>
    </row>
    <row r="6" spans="1:10" x14ac:dyDescent="0.3">
      <c r="A6" s="1" t="s">
        <v>66</v>
      </c>
      <c r="B6" s="1" t="s">
        <v>2426</v>
      </c>
      <c r="C6" s="50" t="s">
        <v>4</v>
      </c>
      <c r="D6" s="72">
        <v>1031</v>
      </c>
      <c r="E6" s="72">
        <v>1011</v>
      </c>
      <c r="F6" s="51" t="s">
        <v>1103</v>
      </c>
      <c r="G6" s="37">
        <f>+D18</f>
        <v>3653</v>
      </c>
      <c r="H6" s="37">
        <f>+E18</f>
        <v>115</v>
      </c>
      <c r="I6" s="89">
        <f t="shared" si="0"/>
        <v>3.1480974541472762</v>
      </c>
      <c r="J6" s="5" t="s">
        <v>2427</v>
      </c>
    </row>
    <row r="7" spans="1:10" x14ac:dyDescent="0.3">
      <c r="A7" s="1" t="s">
        <v>66</v>
      </c>
      <c r="B7" s="1" t="s">
        <v>2426</v>
      </c>
      <c r="C7" s="50" t="s">
        <v>5</v>
      </c>
      <c r="D7" s="72">
        <v>1175</v>
      </c>
      <c r="E7" s="72">
        <v>1003</v>
      </c>
      <c r="F7" s="51" t="s">
        <v>1300</v>
      </c>
    </row>
    <row r="8" spans="1:10" x14ac:dyDescent="0.3">
      <c r="A8" s="1" t="s">
        <v>66</v>
      </c>
      <c r="B8" s="1" t="s">
        <v>2426</v>
      </c>
      <c r="C8" s="50" t="s">
        <v>6</v>
      </c>
      <c r="D8" s="72">
        <v>3218</v>
      </c>
      <c r="E8" s="72">
        <v>2400</v>
      </c>
      <c r="F8" s="51" t="s">
        <v>815</v>
      </c>
    </row>
    <row r="9" spans="1:10" x14ac:dyDescent="0.3">
      <c r="A9" s="1" t="s">
        <v>66</v>
      </c>
      <c r="B9" s="1" t="s">
        <v>2426</v>
      </c>
      <c r="C9" s="50" t="s">
        <v>7</v>
      </c>
      <c r="D9" s="72">
        <v>2240</v>
      </c>
      <c r="E9" s="72">
        <v>2209</v>
      </c>
      <c r="F9" s="51" t="s">
        <v>1105</v>
      </c>
    </row>
    <row r="10" spans="1:10" x14ac:dyDescent="0.3">
      <c r="A10" s="1" t="s">
        <v>66</v>
      </c>
      <c r="B10" s="1" t="s">
        <v>2426</v>
      </c>
      <c r="C10" s="50" t="s">
        <v>8</v>
      </c>
      <c r="D10" s="51">
        <v>577</v>
      </c>
      <c r="E10" s="51">
        <v>567</v>
      </c>
      <c r="F10" s="51" t="s">
        <v>1106</v>
      </c>
    </row>
    <row r="11" spans="1:10" x14ac:dyDescent="0.3">
      <c r="A11" s="1" t="s">
        <v>66</v>
      </c>
      <c r="B11" s="1" t="s">
        <v>2426</v>
      </c>
      <c r="C11" s="50" t="s">
        <v>9</v>
      </c>
      <c r="D11" s="72">
        <v>1342</v>
      </c>
      <c r="E11" s="51">
        <v>698</v>
      </c>
      <c r="F11" s="51" t="s">
        <v>1301</v>
      </c>
    </row>
    <row r="12" spans="1:10" x14ac:dyDescent="0.3">
      <c r="A12" s="1" t="s">
        <v>66</v>
      </c>
      <c r="B12" s="1" t="s">
        <v>2426</v>
      </c>
      <c r="C12" s="50" t="s">
        <v>11</v>
      </c>
      <c r="D12" s="51">
        <v>599</v>
      </c>
      <c r="E12" s="51">
        <v>570</v>
      </c>
      <c r="F12" s="51" t="s">
        <v>1302</v>
      </c>
    </row>
    <row r="13" spans="1:10" x14ac:dyDescent="0.3">
      <c r="A13" s="1" t="s">
        <v>66</v>
      </c>
      <c r="B13" s="1" t="s">
        <v>2426</v>
      </c>
      <c r="C13" s="50" t="s">
        <v>13</v>
      </c>
      <c r="D13" s="72">
        <v>1796</v>
      </c>
      <c r="E13" s="72">
        <v>1742</v>
      </c>
      <c r="F13" s="51" t="s">
        <v>14</v>
      </c>
    </row>
    <row r="14" spans="1:10" x14ac:dyDescent="0.3">
      <c r="A14" s="1" t="s">
        <v>66</v>
      </c>
      <c r="B14" s="1" t="s">
        <v>2426</v>
      </c>
      <c r="C14" s="50" t="s">
        <v>15</v>
      </c>
      <c r="D14" s="72">
        <v>1597</v>
      </c>
      <c r="E14" s="72">
        <v>1385</v>
      </c>
      <c r="F14" s="51" t="s">
        <v>16</v>
      </c>
    </row>
    <row r="15" spans="1:10" x14ac:dyDescent="0.3">
      <c r="A15" s="1" t="s">
        <v>66</v>
      </c>
      <c r="B15" s="1" t="s">
        <v>2426</v>
      </c>
      <c r="C15" s="50" t="s">
        <v>17</v>
      </c>
      <c r="D15" s="72">
        <v>1672</v>
      </c>
      <c r="E15" s="72">
        <v>1634</v>
      </c>
      <c r="F15" s="51" t="s">
        <v>18</v>
      </c>
    </row>
    <row r="16" spans="1:10" x14ac:dyDescent="0.3">
      <c r="A16" s="1" t="s">
        <v>66</v>
      </c>
      <c r="B16" s="1" t="s">
        <v>2426</v>
      </c>
      <c r="C16" s="50" t="s">
        <v>19</v>
      </c>
      <c r="D16" s="72">
        <v>1135</v>
      </c>
      <c r="E16" s="72">
        <v>1102</v>
      </c>
      <c r="F16" s="51" t="s">
        <v>1107</v>
      </c>
    </row>
    <row r="17" spans="1:6" x14ac:dyDescent="0.3">
      <c r="A17" s="1" t="s">
        <v>66</v>
      </c>
      <c r="B17" s="1" t="s">
        <v>2426</v>
      </c>
      <c r="C17" s="50" t="s">
        <v>20</v>
      </c>
      <c r="D17" s="72">
        <v>1686</v>
      </c>
      <c r="E17" s="72">
        <v>1633</v>
      </c>
      <c r="F17" s="51" t="s">
        <v>1108</v>
      </c>
    </row>
    <row r="18" spans="1:6" x14ac:dyDescent="0.3">
      <c r="A18" s="1" t="s">
        <v>66</v>
      </c>
      <c r="B18" s="1" t="s">
        <v>2427</v>
      </c>
      <c r="C18" s="50" t="s">
        <v>21</v>
      </c>
      <c r="D18" s="72">
        <v>3653</v>
      </c>
      <c r="E18" s="51">
        <v>115</v>
      </c>
      <c r="F18" s="51" t="s">
        <v>134</v>
      </c>
    </row>
    <row r="19" spans="1:6" x14ac:dyDescent="0.3">
      <c r="A19" s="1" t="s">
        <v>66</v>
      </c>
      <c r="B19" s="1" t="s">
        <v>2426</v>
      </c>
      <c r="C19" s="50" t="s">
        <v>22</v>
      </c>
      <c r="D19" s="72">
        <v>1547</v>
      </c>
      <c r="E19" s="72">
        <v>1169</v>
      </c>
      <c r="F19" s="51" t="s">
        <v>1303</v>
      </c>
    </row>
    <row r="20" spans="1:6" x14ac:dyDescent="0.3">
      <c r="A20" s="1" t="s">
        <v>66</v>
      </c>
      <c r="B20" s="1" t="s">
        <v>2429</v>
      </c>
      <c r="C20" s="50" t="s">
        <v>23</v>
      </c>
      <c r="D20" s="51">
        <v>17</v>
      </c>
      <c r="E20" s="51">
        <v>0</v>
      </c>
      <c r="F20" s="51" t="s">
        <v>2</v>
      </c>
    </row>
    <row r="21" spans="1:6" x14ac:dyDescent="0.3">
      <c r="A21" s="1" t="s">
        <v>66</v>
      </c>
      <c r="B21" s="1" t="s">
        <v>2429</v>
      </c>
      <c r="C21" s="50" t="s">
        <v>24</v>
      </c>
      <c r="D21" s="51">
        <v>477</v>
      </c>
      <c r="E21" s="51">
        <v>127</v>
      </c>
      <c r="F21" s="51" t="s">
        <v>1050</v>
      </c>
    </row>
    <row r="22" spans="1:6" x14ac:dyDescent="0.3">
      <c r="A22" s="1" t="s">
        <v>66</v>
      </c>
      <c r="B22" s="1" t="s">
        <v>2429</v>
      </c>
      <c r="C22" s="50" t="s">
        <v>25</v>
      </c>
      <c r="D22" s="51">
        <v>167</v>
      </c>
      <c r="E22" s="51">
        <v>40</v>
      </c>
      <c r="F22" s="51" t="s">
        <v>1109</v>
      </c>
    </row>
    <row r="23" spans="1:6" x14ac:dyDescent="0.3">
      <c r="A23" s="1" t="s">
        <v>66</v>
      </c>
      <c r="B23" s="1" t="s">
        <v>2429</v>
      </c>
      <c r="C23" s="74" t="s">
        <v>2419</v>
      </c>
      <c r="D23" s="51">
        <v>92</v>
      </c>
      <c r="E23" s="51">
        <v>64</v>
      </c>
      <c r="F23" s="51" t="s">
        <v>1110</v>
      </c>
    </row>
    <row r="24" spans="1:6" x14ac:dyDescent="0.3">
      <c r="A24" s="1" t="s">
        <v>66</v>
      </c>
      <c r="B24" s="1" t="s">
        <v>2429</v>
      </c>
      <c r="C24" s="50" t="s">
        <v>27</v>
      </c>
      <c r="D24" s="51">
        <v>113</v>
      </c>
      <c r="E24" s="51">
        <v>2</v>
      </c>
      <c r="F24" s="51" t="s">
        <v>1111</v>
      </c>
    </row>
    <row r="25" spans="1:6" x14ac:dyDescent="0.3">
      <c r="A25" s="1" t="s">
        <v>66</v>
      </c>
      <c r="B25" s="1" t="s">
        <v>2426</v>
      </c>
      <c r="C25" s="50" t="s">
        <v>29</v>
      </c>
      <c r="D25" s="72">
        <v>1584</v>
      </c>
      <c r="E25" s="72">
        <v>1415</v>
      </c>
      <c r="F25" s="51" t="s">
        <v>1112</v>
      </c>
    </row>
    <row r="26" spans="1:6" x14ac:dyDescent="0.3">
      <c r="A26" s="1" t="s">
        <v>66</v>
      </c>
      <c r="B26" s="1" t="s">
        <v>2426</v>
      </c>
      <c r="C26" s="50" t="s">
        <v>30</v>
      </c>
      <c r="D26" s="72">
        <v>1801</v>
      </c>
      <c r="E26" s="72">
        <v>1777</v>
      </c>
      <c r="F26" s="51" t="s">
        <v>1113</v>
      </c>
    </row>
    <row r="27" spans="1:6" x14ac:dyDescent="0.3">
      <c r="A27" s="1" t="s">
        <v>66</v>
      </c>
      <c r="B27" s="1" t="s">
        <v>2426</v>
      </c>
      <c r="C27" s="50" t="s">
        <v>31</v>
      </c>
      <c r="D27" s="51">
        <v>68</v>
      </c>
      <c r="E27" s="51">
        <v>30</v>
      </c>
      <c r="F27" s="51" t="s">
        <v>634</v>
      </c>
    </row>
    <row r="28" spans="1:6" x14ac:dyDescent="0.3">
      <c r="A28" s="1" t="s">
        <v>66</v>
      </c>
      <c r="B28" s="1" t="s">
        <v>2426</v>
      </c>
      <c r="C28" s="50" t="s">
        <v>32</v>
      </c>
      <c r="D28" s="72">
        <v>1313</v>
      </c>
      <c r="E28" s="72">
        <v>1002</v>
      </c>
      <c r="F28" s="51" t="s">
        <v>930</v>
      </c>
    </row>
    <row r="29" spans="1:6" x14ac:dyDescent="0.3">
      <c r="A29" s="1" t="s">
        <v>66</v>
      </c>
      <c r="B29" s="1" t="s">
        <v>2429</v>
      </c>
      <c r="C29" s="50" t="s">
        <v>33</v>
      </c>
      <c r="D29" s="72">
        <v>1770</v>
      </c>
      <c r="E29" s="51">
        <v>38</v>
      </c>
      <c r="F29" s="51" t="s">
        <v>1039</v>
      </c>
    </row>
    <row r="30" spans="1:6" x14ac:dyDescent="0.3">
      <c r="A30" s="1" t="s">
        <v>66</v>
      </c>
      <c r="B30" s="1" t="s">
        <v>2426</v>
      </c>
      <c r="C30" s="50" t="s">
        <v>35</v>
      </c>
      <c r="D30" s="51">
        <v>979</v>
      </c>
      <c r="E30" s="51">
        <v>965</v>
      </c>
      <c r="F30" s="51" t="s">
        <v>101</v>
      </c>
    </row>
    <row r="31" spans="1:6" x14ac:dyDescent="0.3">
      <c r="A31" s="1" t="s">
        <v>66</v>
      </c>
      <c r="B31" s="1" t="s">
        <v>2426</v>
      </c>
      <c r="C31" s="50" t="s">
        <v>36</v>
      </c>
      <c r="D31" s="51">
        <v>712</v>
      </c>
      <c r="E31" s="51">
        <v>444</v>
      </c>
      <c r="F31" s="51" t="s">
        <v>1304</v>
      </c>
    </row>
    <row r="32" spans="1:6" x14ac:dyDescent="0.3">
      <c r="A32" s="1" t="s">
        <v>66</v>
      </c>
      <c r="B32" s="1" t="s">
        <v>2426</v>
      </c>
      <c r="C32" s="52" t="s">
        <v>37</v>
      </c>
      <c r="D32" s="53">
        <v>765</v>
      </c>
      <c r="E32" s="53">
        <v>128</v>
      </c>
      <c r="F32" s="53" t="s">
        <v>719</v>
      </c>
    </row>
    <row r="33" spans="1:6" x14ac:dyDescent="0.3">
      <c r="A33" s="1" t="s">
        <v>65</v>
      </c>
      <c r="B33" s="1" t="s">
        <v>65</v>
      </c>
      <c r="C33" s="50" t="s">
        <v>481</v>
      </c>
      <c r="D33" s="72">
        <v>1255</v>
      </c>
      <c r="E33" s="51">
        <v>426</v>
      </c>
      <c r="F33" s="51" t="s">
        <v>979</v>
      </c>
    </row>
    <row r="34" spans="1:6" x14ac:dyDescent="0.3">
      <c r="A34" s="1" t="s">
        <v>65</v>
      </c>
      <c r="B34" s="1" t="s">
        <v>65</v>
      </c>
      <c r="C34" s="50" t="s">
        <v>44</v>
      </c>
      <c r="D34" s="51">
        <v>940</v>
      </c>
      <c r="E34" s="51">
        <v>704</v>
      </c>
      <c r="F34" s="51" t="s">
        <v>1114</v>
      </c>
    </row>
    <row r="35" spans="1:6" x14ac:dyDescent="0.3">
      <c r="A35" s="1" t="s">
        <v>65</v>
      </c>
      <c r="B35" s="1" t="s">
        <v>65</v>
      </c>
      <c r="C35" s="50" t="s">
        <v>45</v>
      </c>
      <c r="D35" s="51">
        <v>962</v>
      </c>
      <c r="E35" s="51">
        <v>372</v>
      </c>
      <c r="F35" s="51" t="s">
        <v>1115</v>
      </c>
    </row>
    <row r="36" spans="1:6" x14ac:dyDescent="0.3">
      <c r="A36" s="1" t="s">
        <v>65</v>
      </c>
      <c r="B36" s="1" t="s">
        <v>65</v>
      </c>
      <c r="C36" s="50" t="s">
        <v>47</v>
      </c>
      <c r="D36" s="51">
        <v>789</v>
      </c>
      <c r="E36" s="51">
        <v>294</v>
      </c>
      <c r="F36" s="51" t="s">
        <v>1116</v>
      </c>
    </row>
    <row r="37" spans="1:6" x14ac:dyDescent="0.3">
      <c r="A37" s="1" t="s">
        <v>65</v>
      </c>
      <c r="B37" s="1" t="s">
        <v>65</v>
      </c>
      <c r="C37" s="50" t="s">
        <v>48</v>
      </c>
      <c r="D37" s="72">
        <v>1276</v>
      </c>
      <c r="E37" s="51">
        <v>959</v>
      </c>
      <c r="F37" s="51" t="s">
        <v>1404</v>
      </c>
    </row>
    <row r="38" spans="1:6" x14ac:dyDescent="0.3">
      <c r="A38" s="1" t="s">
        <v>65</v>
      </c>
      <c r="B38" s="1" t="s">
        <v>65</v>
      </c>
      <c r="C38" s="50" t="s">
        <v>49</v>
      </c>
      <c r="D38" s="51">
        <v>791</v>
      </c>
      <c r="E38" s="51">
        <v>182</v>
      </c>
      <c r="F38" s="51" t="s">
        <v>1117</v>
      </c>
    </row>
    <row r="39" spans="1:6" x14ac:dyDescent="0.3">
      <c r="A39" s="1" t="s">
        <v>65</v>
      </c>
      <c r="B39" s="1" t="s">
        <v>65</v>
      </c>
      <c r="C39" s="50" t="s">
        <v>50</v>
      </c>
      <c r="D39" s="72">
        <v>1283</v>
      </c>
      <c r="E39" s="51">
        <v>289</v>
      </c>
      <c r="F39" s="51" t="s">
        <v>1118</v>
      </c>
    </row>
    <row r="40" spans="1:6" x14ac:dyDescent="0.3">
      <c r="A40" s="1" t="s">
        <v>65</v>
      </c>
      <c r="B40" s="1" t="s">
        <v>65</v>
      </c>
      <c r="C40" s="50" t="s">
        <v>52</v>
      </c>
      <c r="D40" s="72">
        <v>1127</v>
      </c>
      <c r="E40" s="51">
        <v>200</v>
      </c>
      <c r="F40" s="51" t="s">
        <v>1097</v>
      </c>
    </row>
    <row r="41" spans="1:6" x14ac:dyDescent="0.3">
      <c r="A41" s="1" t="s">
        <v>65</v>
      </c>
      <c r="B41" s="1" t="s">
        <v>65</v>
      </c>
      <c r="C41" s="50" t="s">
        <v>53</v>
      </c>
      <c r="D41" s="72">
        <v>1080</v>
      </c>
      <c r="E41" s="72">
        <v>1073</v>
      </c>
      <c r="F41" s="51" t="s">
        <v>1119</v>
      </c>
    </row>
    <row r="42" spans="1:6" x14ac:dyDescent="0.3">
      <c r="A42" s="1" t="s">
        <v>65</v>
      </c>
      <c r="B42" s="1" t="s">
        <v>65</v>
      </c>
      <c r="C42" s="50" t="s">
        <v>54</v>
      </c>
      <c r="D42" s="72">
        <v>2075</v>
      </c>
      <c r="E42" s="51">
        <v>561</v>
      </c>
      <c r="F42" s="51" t="s">
        <v>1120</v>
      </c>
    </row>
    <row r="43" spans="1:6" x14ac:dyDescent="0.3">
      <c r="A43" s="1" t="s">
        <v>65</v>
      </c>
      <c r="B43" s="1" t="s">
        <v>65</v>
      </c>
      <c r="C43" s="50" t="s">
        <v>56</v>
      </c>
      <c r="D43" s="51">
        <v>926</v>
      </c>
      <c r="E43" s="51">
        <v>589</v>
      </c>
      <c r="F43" s="51" t="s">
        <v>941</v>
      </c>
    </row>
    <row r="44" spans="1:6" x14ac:dyDescent="0.3">
      <c r="A44" s="1" t="s">
        <v>65</v>
      </c>
      <c r="B44" s="1" t="s">
        <v>65</v>
      </c>
      <c r="C44" s="50" t="s">
        <v>57</v>
      </c>
      <c r="D44" s="72">
        <v>1224</v>
      </c>
      <c r="E44" s="51">
        <v>232</v>
      </c>
      <c r="F44" s="51" t="s">
        <v>1121</v>
      </c>
    </row>
    <row r="45" spans="1:6" x14ac:dyDescent="0.3">
      <c r="A45" s="1" t="s">
        <v>65</v>
      </c>
      <c r="B45" s="1" t="s">
        <v>65</v>
      </c>
      <c r="C45" s="50" t="s">
        <v>59</v>
      </c>
      <c r="D45" s="72">
        <v>1453</v>
      </c>
      <c r="E45" s="51">
        <v>461</v>
      </c>
      <c r="F45" s="51" t="s">
        <v>1122</v>
      </c>
    </row>
    <row r="46" spans="1:6" x14ac:dyDescent="0.3">
      <c r="A46" s="1" t="s">
        <v>65</v>
      </c>
      <c r="B46" s="1" t="s">
        <v>65</v>
      </c>
      <c r="C46" s="50" t="s">
        <v>60</v>
      </c>
      <c r="D46" s="51">
        <v>152</v>
      </c>
      <c r="E46" s="51">
        <v>147</v>
      </c>
      <c r="F46" s="51" t="s">
        <v>1123</v>
      </c>
    </row>
    <row r="47" spans="1:6" x14ac:dyDescent="0.3">
      <c r="A47" s="1" t="s">
        <v>65</v>
      </c>
      <c r="B47" s="1" t="s">
        <v>65</v>
      </c>
      <c r="C47" s="50" t="s">
        <v>61</v>
      </c>
      <c r="D47" s="51">
        <v>88</v>
      </c>
      <c r="E47" s="51">
        <v>58</v>
      </c>
      <c r="F47" s="51" t="s">
        <v>1124</v>
      </c>
    </row>
    <row r="48" spans="1:6" x14ac:dyDescent="0.3">
      <c r="A48" s="1" t="s">
        <v>65</v>
      </c>
      <c r="B48" s="1" t="s">
        <v>65</v>
      </c>
      <c r="C48" s="50" t="s">
        <v>62</v>
      </c>
      <c r="D48" s="72">
        <v>1207</v>
      </c>
      <c r="E48" s="72">
        <v>1141</v>
      </c>
      <c r="F48" s="51" t="s">
        <v>541</v>
      </c>
    </row>
    <row r="49" spans="1:6" x14ac:dyDescent="0.3">
      <c r="A49" s="1" t="s">
        <v>65</v>
      </c>
      <c r="B49" s="1" t="s">
        <v>65</v>
      </c>
      <c r="C49" s="50" t="s">
        <v>63</v>
      </c>
      <c r="D49" s="72">
        <v>1694</v>
      </c>
      <c r="E49" s="51">
        <v>806</v>
      </c>
      <c r="F49" s="51" t="s">
        <v>1125</v>
      </c>
    </row>
    <row r="50" spans="1:6" x14ac:dyDescent="0.3">
      <c r="A50" s="1" t="s">
        <v>65</v>
      </c>
      <c r="B50" s="1" t="s">
        <v>65</v>
      </c>
      <c r="C50" s="52" t="s">
        <v>64</v>
      </c>
      <c r="D50" s="73">
        <v>1295</v>
      </c>
      <c r="E50" s="53">
        <v>246</v>
      </c>
      <c r="F50" s="53" t="s">
        <v>1126</v>
      </c>
    </row>
    <row r="51" spans="1:6" x14ac:dyDescent="0.3">
      <c r="A51" s="4" t="s">
        <v>67</v>
      </c>
      <c r="B51" s="4" t="s">
        <v>67</v>
      </c>
      <c r="C51" s="50" t="s">
        <v>68</v>
      </c>
      <c r="D51" s="51">
        <v>387</v>
      </c>
      <c r="E51" s="51">
        <v>355</v>
      </c>
      <c r="F51" s="51" t="s">
        <v>1127</v>
      </c>
    </row>
    <row r="52" spans="1:6" x14ac:dyDescent="0.3">
      <c r="A52" s="4" t="s">
        <v>67</v>
      </c>
      <c r="B52" s="4" t="s">
        <v>67</v>
      </c>
      <c r="C52" s="50" t="s">
        <v>69</v>
      </c>
      <c r="D52" s="72">
        <v>2318</v>
      </c>
      <c r="E52" s="72">
        <v>1591</v>
      </c>
      <c r="F52" s="51" t="s">
        <v>1128</v>
      </c>
    </row>
    <row r="53" spans="1:6" x14ac:dyDescent="0.3">
      <c r="A53" s="4" t="s">
        <v>67</v>
      </c>
      <c r="B53" s="4" t="s">
        <v>67</v>
      </c>
      <c r="C53" s="50" t="s">
        <v>70</v>
      </c>
      <c r="D53" s="72">
        <v>1714</v>
      </c>
      <c r="E53" s="72">
        <v>1664</v>
      </c>
      <c r="F53" s="51" t="s">
        <v>1129</v>
      </c>
    </row>
    <row r="54" spans="1:6" x14ac:dyDescent="0.3">
      <c r="A54" s="4" t="s">
        <v>67</v>
      </c>
      <c r="B54" s="4" t="s">
        <v>67</v>
      </c>
      <c r="C54" s="50" t="s">
        <v>72</v>
      </c>
      <c r="D54" s="51">
        <v>420</v>
      </c>
      <c r="E54" s="51">
        <v>395</v>
      </c>
      <c r="F54" s="51" t="s">
        <v>73</v>
      </c>
    </row>
    <row r="55" spans="1:6" x14ac:dyDescent="0.3">
      <c r="A55" s="4" t="s">
        <v>67</v>
      </c>
      <c r="B55" s="4" t="s">
        <v>67</v>
      </c>
      <c r="C55" s="50" t="s">
        <v>74</v>
      </c>
      <c r="D55" s="51">
        <v>554</v>
      </c>
      <c r="E55" s="51">
        <v>492</v>
      </c>
      <c r="F55" s="51" t="s">
        <v>1130</v>
      </c>
    </row>
    <row r="56" spans="1:6" x14ac:dyDescent="0.3">
      <c r="A56" s="4" t="s">
        <v>67</v>
      </c>
      <c r="B56" s="4" t="s">
        <v>67</v>
      </c>
      <c r="C56" s="50" t="s">
        <v>75</v>
      </c>
      <c r="D56" s="51">
        <v>576</v>
      </c>
      <c r="E56" s="51">
        <v>573</v>
      </c>
      <c r="F56" s="51" t="s">
        <v>1131</v>
      </c>
    </row>
    <row r="57" spans="1:6" x14ac:dyDescent="0.3">
      <c r="A57" s="4" t="s">
        <v>67</v>
      </c>
      <c r="B57" s="4" t="s">
        <v>67</v>
      </c>
      <c r="C57" s="50" t="s">
        <v>76</v>
      </c>
      <c r="D57" s="51">
        <v>915</v>
      </c>
      <c r="E57" s="51">
        <v>550</v>
      </c>
      <c r="F57" s="51" t="s">
        <v>1132</v>
      </c>
    </row>
    <row r="58" spans="1:6" x14ac:dyDescent="0.3">
      <c r="A58" s="4" t="s">
        <v>67</v>
      </c>
      <c r="B58" s="4" t="s">
        <v>67</v>
      </c>
      <c r="C58" s="50" t="s">
        <v>77</v>
      </c>
      <c r="D58" s="51">
        <v>599</v>
      </c>
      <c r="E58" s="51">
        <v>581</v>
      </c>
      <c r="F58" s="51" t="s">
        <v>14</v>
      </c>
    </row>
    <row r="59" spans="1:6" x14ac:dyDescent="0.3">
      <c r="A59" s="4" t="s">
        <v>67</v>
      </c>
      <c r="B59" s="4" t="s">
        <v>67</v>
      </c>
      <c r="C59" s="50" t="s">
        <v>78</v>
      </c>
      <c r="D59" s="51">
        <v>88</v>
      </c>
      <c r="E59" s="51">
        <v>86</v>
      </c>
      <c r="F59" s="51" t="s">
        <v>18</v>
      </c>
    </row>
    <row r="60" spans="1:6" x14ac:dyDescent="0.3">
      <c r="A60" s="4" t="s">
        <v>67</v>
      </c>
      <c r="B60" s="4" t="s">
        <v>67</v>
      </c>
      <c r="C60" s="50" t="s">
        <v>79</v>
      </c>
      <c r="D60" s="72">
        <v>1282</v>
      </c>
      <c r="E60" s="51">
        <v>534</v>
      </c>
      <c r="F60" s="51" t="s">
        <v>1133</v>
      </c>
    </row>
    <row r="61" spans="1:6" x14ac:dyDescent="0.3">
      <c r="A61" s="4" t="s">
        <v>67</v>
      </c>
      <c r="B61" s="4" t="s">
        <v>67</v>
      </c>
      <c r="C61" s="52" t="s">
        <v>80</v>
      </c>
      <c r="D61" s="53">
        <v>295</v>
      </c>
      <c r="E61" s="53">
        <v>288</v>
      </c>
      <c r="F61" s="53" t="s">
        <v>440</v>
      </c>
    </row>
    <row r="62" spans="1:6" x14ac:dyDescent="0.3">
      <c r="A62" s="1" t="s">
        <v>81</v>
      </c>
      <c r="B62" s="1" t="s">
        <v>81</v>
      </c>
      <c r="C62" s="50" t="s">
        <v>82</v>
      </c>
      <c r="D62" s="51">
        <v>317</v>
      </c>
      <c r="E62" s="51">
        <v>174</v>
      </c>
      <c r="F62" s="51" t="s">
        <v>1134</v>
      </c>
    </row>
    <row r="63" spans="1:6" x14ac:dyDescent="0.3">
      <c r="A63" s="1" t="s">
        <v>81</v>
      </c>
      <c r="B63" s="1" t="s">
        <v>81</v>
      </c>
      <c r="C63" s="50" t="s">
        <v>83</v>
      </c>
      <c r="D63" s="51">
        <v>861</v>
      </c>
      <c r="E63" s="51">
        <v>689</v>
      </c>
      <c r="F63" s="51" t="s">
        <v>1405</v>
      </c>
    </row>
    <row r="64" spans="1:6" x14ac:dyDescent="0.3">
      <c r="A64" s="1" t="s">
        <v>81</v>
      </c>
      <c r="B64" s="1" t="s">
        <v>81</v>
      </c>
      <c r="C64" s="50" t="s">
        <v>84</v>
      </c>
      <c r="D64" s="72">
        <v>1084</v>
      </c>
      <c r="E64" s="72">
        <v>1065</v>
      </c>
      <c r="F64" s="51" t="s">
        <v>1135</v>
      </c>
    </row>
    <row r="65" spans="1:6" x14ac:dyDescent="0.3">
      <c r="A65" s="1" t="s">
        <v>81</v>
      </c>
      <c r="B65" s="1" t="s">
        <v>81</v>
      </c>
      <c r="C65" s="50" t="s">
        <v>85</v>
      </c>
      <c r="D65" s="51">
        <v>731</v>
      </c>
      <c r="E65" s="51">
        <v>720</v>
      </c>
      <c r="F65" s="51" t="s">
        <v>86</v>
      </c>
    </row>
    <row r="66" spans="1:6" x14ac:dyDescent="0.3">
      <c r="A66" s="1" t="s">
        <v>81</v>
      </c>
      <c r="B66" s="1" t="s">
        <v>81</v>
      </c>
      <c r="C66" s="50" t="s">
        <v>87</v>
      </c>
      <c r="D66" s="51">
        <v>831</v>
      </c>
      <c r="E66" s="51">
        <v>810</v>
      </c>
      <c r="F66" s="51" t="s">
        <v>88</v>
      </c>
    </row>
    <row r="67" spans="1:6" x14ac:dyDescent="0.3">
      <c r="A67" s="1" t="s">
        <v>81</v>
      </c>
      <c r="B67" s="1" t="s">
        <v>81</v>
      </c>
      <c r="C67" s="50" t="s">
        <v>89</v>
      </c>
      <c r="D67" s="51">
        <v>887</v>
      </c>
      <c r="E67" s="51">
        <v>877</v>
      </c>
      <c r="F67" s="51" t="s">
        <v>239</v>
      </c>
    </row>
    <row r="68" spans="1:6" x14ac:dyDescent="0.3">
      <c r="A68" s="1" t="s">
        <v>81</v>
      </c>
      <c r="B68" s="1" t="s">
        <v>81</v>
      </c>
      <c r="C68" s="50" t="s">
        <v>90</v>
      </c>
      <c r="D68" s="72">
        <v>1052</v>
      </c>
      <c r="E68" s="72">
        <v>1029</v>
      </c>
      <c r="F68" s="51" t="s">
        <v>1136</v>
      </c>
    </row>
    <row r="69" spans="1:6" x14ac:dyDescent="0.3">
      <c r="A69" s="1" t="s">
        <v>81</v>
      </c>
      <c r="B69" s="1" t="s">
        <v>81</v>
      </c>
      <c r="C69" s="50" t="s">
        <v>91</v>
      </c>
      <c r="D69" s="51">
        <v>309</v>
      </c>
      <c r="E69" s="51">
        <v>269</v>
      </c>
      <c r="F69" s="51" t="s">
        <v>1137</v>
      </c>
    </row>
    <row r="70" spans="1:6" x14ac:dyDescent="0.3">
      <c r="A70" s="1" t="s">
        <v>81</v>
      </c>
      <c r="B70" s="1" t="s">
        <v>81</v>
      </c>
      <c r="C70" s="50" t="s">
        <v>92</v>
      </c>
      <c r="D70" s="51">
        <v>981</v>
      </c>
      <c r="E70" s="51">
        <v>700</v>
      </c>
      <c r="F70" s="51" t="s">
        <v>864</v>
      </c>
    </row>
    <row r="71" spans="1:6" x14ac:dyDescent="0.3">
      <c r="A71" s="1" t="s">
        <v>81</v>
      </c>
      <c r="B71" s="1" t="s">
        <v>81</v>
      </c>
      <c r="C71" s="50" t="s">
        <v>93</v>
      </c>
      <c r="D71" s="51">
        <v>538</v>
      </c>
      <c r="E71" s="51">
        <v>457</v>
      </c>
      <c r="F71" s="51" t="s">
        <v>1138</v>
      </c>
    </row>
    <row r="72" spans="1:6" x14ac:dyDescent="0.3">
      <c r="A72" s="1" t="s">
        <v>81</v>
      </c>
      <c r="B72" s="1" t="s">
        <v>81</v>
      </c>
      <c r="C72" s="50" t="s">
        <v>94</v>
      </c>
      <c r="D72" s="72">
        <v>1272</v>
      </c>
      <c r="E72" s="72">
        <v>1014</v>
      </c>
      <c r="F72" s="51" t="s">
        <v>1324</v>
      </c>
    </row>
    <row r="73" spans="1:6" x14ac:dyDescent="0.3">
      <c r="A73" s="1" t="s">
        <v>81</v>
      </c>
      <c r="B73" s="1" t="s">
        <v>81</v>
      </c>
      <c r="C73" s="50" t="s">
        <v>96</v>
      </c>
      <c r="D73" s="51">
        <v>986</v>
      </c>
      <c r="E73" s="51">
        <v>513</v>
      </c>
      <c r="F73" s="51" t="s">
        <v>1406</v>
      </c>
    </row>
    <row r="74" spans="1:6" x14ac:dyDescent="0.3">
      <c r="A74" s="1" t="s">
        <v>81</v>
      </c>
      <c r="B74" s="1" t="s">
        <v>81</v>
      </c>
      <c r="C74" s="50" t="s">
        <v>97</v>
      </c>
      <c r="D74" s="51">
        <v>629</v>
      </c>
      <c r="E74" s="51">
        <v>429</v>
      </c>
      <c r="F74" s="51" t="s">
        <v>1407</v>
      </c>
    </row>
    <row r="75" spans="1:6" x14ac:dyDescent="0.3">
      <c r="A75" s="1" t="s">
        <v>81</v>
      </c>
      <c r="B75" s="1" t="s">
        <v>81</v>
      </c>
      <c r="C75" s="50" t="s">
        <v>98</v>
      </c>
      <c r="D75" s="72">
        <v>1925</v>
      </c>
      <c r="E75" s="72">
        <v>1425</v>
      </c>
      <c r="F75" s="51" t="s">
        <v>881</v>
      </c>
    </row>
    <row r="76" spans="1:6" x14ac:dyDescent="0.3">
      <c r="A76" s="1" t="s">
        <v>81</v>
      </c>
      <c r="B76" s="1" t="s">
        <v>81</v>
      </c>
      <c r="C76" s="50" t="s">
        <v>99</v>
      </c>
      <c r="D76" s="51">
        <v>868</v>
      </c>
      <c r="E76" s="51">
        <v>615</v>
      </c>
      <c r="F76" s="51" t="s">
        <v>1408</v>
      </c>
    </row>
    <row r="77" spans="1:6" x14ac:dyDescent="0.3">
      <c r="A77" s="1" t="s">
        <v>81</v>
      </c>
      <c r="B77" s="1" t="s">
        <v>81</v>
      </c>
      <c r="C77" s="50" t="s">
        <v>100</v>
      </c>
      <c r="D77" s="51">
        <v>420</v>
      </c>
      <c r="E77" s="51">
        <v>414</v>
      </c>
      <c r="F77" s="51" t="s">
        <v>101</v>
      </c>
    </row>
    <row r="78" spans="1:6" x14ac:dyDescent="0.3">
      <c r="A78" s="1" t="s">
        <v>81</v>
      </c>
      <c r="B78" s="1" t="s">
        <v>81</v>
      </c>
      <c r="C78" s="50" t="s">
        <v>102</v>
      </c>
      <c r="D78" s="51">
        <v>411</v>
      </c>
      <c r="E78" s="51">
        <v>239</v>
      </c>
      <c r="F78" s="51" t="s">
        <v>809</v>
      </c>
    </row>
    <row r="79" spans="1:6" x14ac:dyDescent="0.3">
      <c r="A79" s="1" t="s">
        <v>81</v>
      </c>
      <c r="B79" s="1" t="s">
        <v>81</v>
      </c>
      <c r="C79" s="50" t="s">
        <v>103</v>
      </c>
      <c r="D79" s="72">
        <v>2059</v>
      </c>
      <c r="E79" s="72">
        <v>1537</v>
      </c>
      <c r="F79" s="51" t="s">
        <v>934</v>
      </c>
    </row>
    <row r="80" spans="1:6" x14ac:dyDescent="0.3">
      <c r="A80" s="1" t="s">
        <v>81</v>
      </c>
      <c r="B80" s="1" t="s">
        <v>81</v>
      </c>
      <c r="C80" s="50" t="s">
        <v>104</v>
      </c>
      <c r="D80" s="51">
        <v>727</v>
      </c>
      <c r="E80" s="51">
        <v>723</v>
      </c>
      <c r="F80" s="51" t="s">
        <v>105</v>
      </c>
    </row>
    <row r="81" spans="1:6" x14ac:dyDescent="0.3">
      <c r="A81" s="1" t="s">
        <v>81</v>
      </c>
      <c r="B81" s="1" t="s">
        <v>81</v>
      </c>
      <c r="C81" s="50" t="s">
        <v>106</v>
      </c>
      <c r="D81" s="51">
        <v>916</v>
      </c>
      <c r="E81" s="51">
        <v>909</v>
      </c>
      <c r="F81" s="51" t="s">
        <v>107</v>
      </c>
    </row>
    <row r="82" spans="1:6" x14ac:dyDescent="0.3">
      <c r="A82" s="1" t="s">
        <v>81</v>
      </c>
      <c r="B82" s="1" t="s">
        <v>81</v>
      </c>
      <c r="C82" s="50" t="s">
        <v>108</v>
      </c>
      <c r="D82" s="72">
        <v>1114</v>
      </c>
      <c r="E82" s="72">
        <v>1083</v>
      </c>
      <c r="F82" s="51" t="s">
        <v>1139</v>
      </c>
    </row>
    <row r="83" spans="1:6" x14ac:dyDescent="0.3">
      <c r="A83" s="1" t="s">
        <v>81</v>
      </c>
      <c r="B83" s="1" t="s">
        <v>81</v>
      </c>
      <c r="C83" s="50" t="s">
        <v>109</v>
      </c>
      <c r="D83" s="51">
        <v>562</v>
      </c>
      <c r="E83" s="51">
        <v>553</v>
      </c>
      <c r="F83" s="51" t="s">
        <v>1140</v>
      </c>
    </row>
    <row r="84" spans="1:6" x14ac:dyDescent="0.3">
      <c r="A84" s="1" t="s">
        <v>81</v>
      </c>
      <c r="B84" s="1" t="s">
        <v>81</v>
      </c>
      <c r="C84" s="50" t="s">
        <v>110</v>
      </c>
      <c r="D84" s="51">
        <v>689</v>
      </c>
      <c r="E84" s="51">
        <v>622</v>
      </c>
      <c r="F84" s="51" t="s">
        <v>1141</v>
      </c>
    </row>
    <row r="85" spans="1:6" x14ac:dyDescent="0.3">
      <c r="A85" s="1" t="s">
        <v>81</v>
      </c>
      <c r="B85" s="1" t="s">
        <v>81</v>
      </c>
      <c r="C85" s="50" t="s">
        <v>111</v>
      </c>
      <c r="D85" s="72">
        <v>1215</v>
      </c>
      <c r="E85" s="72">
        <v>1197</v>
      </c>
      <c r="F85" s="51" t="s">
        <v>112</v>
      </c>
    </row>
    <row r="86" spans="1:6" x14ac:dyDescent="0.3">
      <c r="A86" s="1" t="s">
        <v>81</v>
      </c>
      <c r="B86" s="1" t="s">
        <v>81</v>
      </c>
      <c r="C86" s="50" t="s">
        <v>2421</v>
      </c>
      <c r="D86" s="51">
        <v>858</v>
      </c>
      <c r="E86" s="51">
        <v>703</v>
      </c>
      <c r="F86" s="51" t="s">
        <v>1142</v>
      </c>
    </row>
    <row r="87" spans="1:6" x14ac:dyDescent="0.3">
      <c r="A87" s="1" t="s">
        <v>81</v>
      </c>
      <c r="B87" s="1" t="s">
        <v>81</v>
      </c>
      <c r="C87" s="50" t="s">
        <v>114</v>
      </c>
      <c r="D87" s="72">
        <v>1538</v>
      </c>
      <c r="E87" s="72">
        <v>1267</v>
      </c>
      <c r="F87" s="51" t="s">
        <v>1409</v>
      </c>
    </row>
    <row r="88" spans="1:6" x14ac:dyDescent="0.3">
      <c r="A88" s="1" t="s">
        <v>81</v>
      </c>
      <c r="B88" s="1" t="s">
        <v>81</v>
      </c>
      <c r="C88" s="50" t="s">
        <v>116</v>
      </c>
      <c r="D88" s="51">
        <v>920</v>
      </c>
      <c r="E88" s="51">
        <v>361</v>
      </c>
      <c r="F88" s="51" t="s">
        <v>1143</v>
      </c>
    </row>
    <row r="89" spans="1:6" x14ac:dyDescent="0.3">
      <c r="A89" s="1" t="s">
        <v>81</v>
      </c>
      <c r="B89" s="1" t="s">
        <v>81</v>
      </c>
      <c r="C89" s="50" t="s">
        <v>2420</v>
      </c>
      <c r="D89" s="72">
        <v>1901</v>
      </c>
      <c r="E89" s="72">
        <v>1763</v>
      </c>
      <c r="F89" s="51" t="s">
        <v>1144</v>
      </c>
    </row>
    <row r="90" spans="1:6" x14ac:dyDescent="0.3">
      <c r="A90" s="1" t="s">
        <v>81</v>
      </c>
      <c r="B90" s="1" t="s">
        <v>81</v>
      </c>
      <c r="C90" s="50" t="s">
        <v>118</v>
      </c>
      <c r="D90" s="51">
        <v>770</v>
      </c>
      <c r="E90" s="51">
        <v>742</v>
      </c>
      <c r="F90" s="51" t="s">
        <v>119</v>
      </c>
    </row>
    <row r="91" spans="1:6" x14ac:dyDescent="0.3">
      <c r="A91" s="1" t="s">
        <v>81</v>
      </c>
      <c r="B91" s="1" t="s">
        <v>81</v>
      </c>
      <c r="C91" s="50" t="s">
        <v>120</v>
      </c>
      <c r="D91" s="51">
        <v>737</v>
      </c>
      <c r="E91" s="51">
        <v>693</v>
      </c>
      <c r="F91" s="51" t="s">
        <v>1145</v>
      </c>
    </row>
    <row r="92" spans="1:6" x14ac:dyDescent="0.3">
      <c r="A92" s="1" t="s">
        <v>81</v>
      </c>
      <c r="B92" s="1" t="s">
        <v>81</v>
      </c>
      <c r="C92" s="52" t="s">
        <v>121</v>
      </c>
      <c r="D92" s="73">
        <v>1457</v>
      </c>
      <c r="E92" s="53">
        <v>497</v>
      </c>
      <c r="F92" s="53" t="s">
        <v>122</v>
      </c>
    </row>
    <row r="93" spans="1:6" x14ac:dyDescent="0.3">
      <c r="A93" s="3" t="s">
        <v>123</v>
      </c>
      <c r="B93" s="3" t="s">
        <v>123</v>
      </c>
      <c r="C93" s="50" t="s">
        <v>124</v>
      </c>
      <c r="D93" s="72">
        <v>1709</v>
      </c>
      <c r="E93" s="51">
        <v>516</v>
      </c>
      <c r="F93" s="51" t="s">
        <v>1146</v>
      </c>
    </row>
    <row r="94" spans="1:6" x14ac:dyDescent="0.3">
      <c r="A94" s="3" t="s">
        <v>123</v>
      </c>
      <c r="B94" s="3" t="s">
        <v>123</v>
      </c>
      <c r="C94" s="50" t="s">
        <v>125</v>
      </c>
      <c r="D94" s="72">
        <v>1391</v>
      </c>
      <c r="E94" s="51">
        <v>110</v>
      </c>
      <c r="F94" s="51" t="s">
        <v>1147</v>
      </c>
    </row>
    <row r="95" spans="1:6" x14ac:dyDescent="0.3">
      <c r="A95" s="3" t="s">
        <v>123</v>
      </c>
      <c r="B95" s="3" t="s">
        <v>123</v>
      </c>
      <c r="C95" s="50" t="s">
        <v>126</v>
      </c>
      <c r="D95" s="72">
        <v>1292</v>
      </c>
      <c r="E95" s="51">
        <v>75</v>
      </c>
      <c r="F95" s="51" t="s">
        <v>1148</v>
      </c>
    </row>
    <row r="96" spans="1:6" x14ac:dyDescent="0.3">
      <c r="A96" s="3" t="s">
        <v>123</v>
      </c>
      <c r="B96" s="3" t="s">
        <v>123</v>
      </c>
      <c r="C96" s="50" t="s">
        <v>127</v>
      </c>
      <c r="D96" s="72">
        <v>1380</v>
      </c>
      <c r="E96" s="51">
        <v>572</v>
      </c>
      <c r="F96" s="51" t="s">
        <v>1149</v>
      </c>
    </row>
    <row r="97" spans="1:6" x14ac:dyDescent="0.3">
      <c r="A97" s="3" t="s">
        <v>123</v>
      </c>
      <c r="B97" s="3" t="s">
        <v>123</v>
      </c>
      <c r="C97" s="50" t="s">
        <v>128</v>
      </c>
      <c r="D97" s="72">
        <v>1540</v>
      </c>
      <c r="E97" s="51">
        <v>247</v>
      </c>
      <c r="F97" s="51" t="s">
        <v>501</v>
      </c>
    </row>
    <row r="98" spans="1:6" x14ac:dyDescent="0.3">
      <c r="A98" s="3" t="s">
        <v>123</v>
      </c>
      <c r="B98" s="3" t="s">
        <v>123</v>
      </c>
      <c r="C98" s="50" t="s">
        <v>129</v>
      </c>
      <c r="D98" s="72">
        <v>1904</v>
      </c>
      <c r="E98" s="51">
        <v>587</v>
      </c>
      <c r="F98" s="51" t="s">
        <v>1150</v>
      </c>
    </row>
    <row r="99" spans="1:6" x14ac:dyDescent="0.3">
      <c r="A99" s="3" t="s">
        <v>123</v>
      </c>
      <c r="B99" s="3" t="s">
        <v>123</v>
      </c>
      <c r="C99" s="50" t="s">
        <v>130</v>
      </c>
      <c r="D99" s="72">
        <v>1818</v>
      </c>
      <c r="E99" s="51">
        <v>395</v>
      </c>
      <c r="F99" s="51" t="s">
        <v>1151</v>
      </c>
    </row>
    <row r="100" spans="1:6" x14ac:dyDescent="0.3">
      <c r="A100" s="3" t="s">
        <v>123</v>
      </c>
      <c r="B100" s="3" t="s">
        <v>123</v>
      </c>
      <c r="C100" s="50" t="s">
        <v>131</v>
      </c>
      <c r="D100" s="72">
        <v>1639</v>
      </c>
      <c r="E100" s="51">
        <v>311</v>
      </c>
      <c r="F100" s="51" t="s">
        <v>1152</v>
      </c>
    </row>
    <row r="101" spans="1:6" x14ac:dyDescent="0.3">
      <c r="A101" s="3" t="s">
        <v>123</v>
      </c>
      <c r="B101" s="3" t="s">
        <v>123</v>
      </c>
      <c r="C101" s="50" t="s">
        <v>133</v>
      </c>
      <c r="D101" s="72">
        <v>4031</v>
      </c>
      <c r="E101" s="72">
        <v>1249</v>
      </c>
      <c r="F101" s="51" t="s">
        <v>1153</v>
      </c>
    </row>
    <row r="102" spans="1:6" x14ac:dyDescent="0.3">
      <c r="A102" s="3" t="s">
        <v>123</v>
      </c>
      <c r="B102" s="3" t="s">
        <v>123</v>
      </c>
      <c r="C102" s="50" t="s">
        <v>135</v>
      </c>
      <c r="D102" s="72">
        <v>4116</v>
      </c>
      <c r="E102" s="51">
        <v>614</v>
      </c>
      <c r="F102" s="51" t="s">
        <v>1410</v>
      </c>
    </row>
    <row r="103" spans="1:6" x14ac:dyDescent="0.3">
      <c r="A103" s="3" t="s">
        <v>123</v>
      </c>
      <c r="B103" s="3" t="s">
        <v>123</v>
      </c>
      <c r="C103" s="52" t="s">
        <v>136</v>
      </c>
      <c r="D103" s="53">
        <v>694</v>
      </c>
      <c r="E103" s="53">
        <v>124</v>
      </c>
      <c r="F103" s="53" t="s">
        <v>1154</v>
      </c>
    </row>
    <row r="104" spans="1:6" x14ac:dyDescent="0.3">
      <c r="A104" s="1" t="s">
        <v>137</v>
      </c>
      <c r="B104" s="1" t="s">
        <v>137</v>
      </c>
      <c r="C104" s="50" t="s">
        <v>138</v>
      </c>
      <c r="D104" s="72">
        <v>2039</v>
      </c>
      <c r="E104" s="51">
        <v>897</v>
      </c>
      <c r="F104" s="51" t="s">
        <v>1155</v>
      </c>
    </row>
    <row r="105" spans="1:6" x14ac:dyDescent="0.3">
      <c r="A105" s="1" t="s">
        <v>137</v>
      </c>
      <c r="B105" s="1" t="s">
        <v>137</v>
      </c>
      <c r="C105" s="50" t="s">
        <v>139</v>
      </c>
      <c r="D105" s="72">
        <v>1983</v>
      </c>
      <c r="E105" s="72">
        <v>1978</v>
      </c>
      <c r="F105" s="51" t="s">
        <v>140</v>
      </c>
    </row>
    <row r="106" spans="1:6" x14ac:dyDescent="0.3">
      <c r="A106" s="1" t="s">
        <v>137</v>
      </c>
      <c r="B106" s="1" t="s">
        <v>137</v>
      </c>
      <c r="C106" s="50" t="s">
        <v>141</v>
      </c>
      <c r="D106" s="72">
        <v>1487</v>
      </c>
      <c r="E106" s="72">
        <v>1389</v>
      </c>
      <c r="F106" s="51" t="s">
        <v>1156</v>
      </c>
    </row>
    <row r="107" spans="1:6" x14ac:dyDescent="0.3">
      <c r="A107" s="1" t="s">
        <v>137</v>
      </c>
      <c r="B107" s="1" t="s">
        <v>137</v>
      </c>
      <c r="C107" s="50" t="s">
        <v>142</v>
      </c>
      <c r="D107" s="72">
        <v>1201</v>
      </c>
      <c r="E107" s="72">
        <v>1056</v>
      </c>
      <c r="F107" s="51" t="s">
        <v>807</v>
      </c>
    </row>
    <row r="108" spans="1:6" x14ac:dyDescent="0.3">
      <c r="A108" s="1" t="s">
        <v>137</v>
      </c>
      <c r="B108" s="1" t="s">
        <v>137</v>
      </c>
      <c r="C108" s="50" t="s">
        <v>143</v>
      </c>
      <c r="D108" s="72">
        <v>1226</v>
      </c>
      <c r="E108" s="51">
        <v>694</v>
      </c>
      <c r="F108" s="51" t="s">
        <v>1157</v>
      </c>
    </row>
    <row r="109" spans="1:6" x14ac:dyDescent="0.3">
      <c r="A109" s="1" t="s">
        <v>137</v>
      </c>
      <c r="B109" s="1" t="s">
        <v>137</v>
      </c>
      <c r="C109" s="50" t="s">
        <v>144</v>
      </c>
      <c r="D109" s="72">
        <v>2188</v>
      </c>
      <c r="E109" s="51">
        <v>256</v>
      </c>
      <c r="F109" s="51" t="s">
        <v>1411</v>
      </c>
    </row>
    <row r="110" spans="1:6" x14ac:dyDescent="0.3">
      <c r="A110" s="1" t="s">
        <v>137</v>
      </c>
      <c r="B110" s="1" t="s">
        <v>137</v>
      </c>
      <c r="C110" s="50" t="s">
        <v>146</v>
      </c>
      <c r="D110" s="72">
        <v>1802</v>
      </c>
      <c r="E110" s="72">
        <v>1123</v>
      </c>
      <c r="F110" s="51" t="s">
        <v>1158</v>
      </c>
    </row>
    <row r="111" spans="1:6" x14ac:dyDescent="0.3">
      <c r="A111" s="1" t="s">
        <v>137</v>
      </c>
      <c r="B111" s="1" t="s">
        <v>137</v>
      </c>
      <c r="C111" s="50" t="s">
        <v>147</v>
      </c>
      <c r="D111" s="72">
        <v>1893</v>
      </c>
      <c r="E111" s="51">
        <v>521</v>
      </c>
      <c r="F111" s="51" t="s">
        <v>1159</v>
      </c>
    </row>
    <row r="112" spans="1:6" x14ac:dyDescent="0.3">
      <c r="A112" s="1" t="s">
        <v>137</v>
      </c>
      <c r="B112" s="1" t="s">
        <v>137</v>
      </c>
      <c r="C112" s="50" t="s">
        <v>148</v>
      </c>
      <c r="D112" s="72">
        <v>1566</v>
      </c>
      <c r="E112" s="51">
        <v>741</v>
      </c>
      <c r="F112" s="51" t="s">
        <v>1160</v>
      </c>
    </row>
    <row r="113" spans="1:6" x14ac:dyDescent="0.3">
      <c r="A113" s="1" t="s">
        <v>137</v>
      </c>
      <c r="B113" s="1" t="s">
        <v>137</v>
      </c>
      <c r="C113" s="50" t="s">
        <v>149</v>
      </c>
      <c r="D113" s="51">
        <v>826</v>
      </c>
      <c r="E113" s="51">
        <v>717</v>
      </c>
      <c r="F113" s="51" t="s">
        <v>1412</v>
      </c>
    </row>
    <row r="114" spans="1:6" x14ac:dyDescent="0.3">
      <c r="A114" s="1" t="s">
        <v>137</v>
      </c>
      <c r="B114" s="1" t="s">
        <v>137</v>
      </c>
      <c r="C114" s="50" t="s">
        <v>150</v>
      </c>
      <c r="D114" s="72">
        <v>1185</v>
      </c>
      <c r="E114" s="51">
        <v>622</v>
      </c>
      <c r="F114" s="51" t="s">
        <v>1161</v>
      </c>
    </row>
    <row r="115" spans="1:6" x14ac:dyDescent="0.3">
      <c r="A115" s="1" t="s">
        <v>137</v>
      </c>
      <c r="B115" s="1" t="s">
        <v>137</v>
      </c>
      <c r="C115" s="50" t="s">
        <v>151</v>
      </c>
      <c r="D115" s="72">
        <v>2169</v>
      </c>
      <c r="E115" s="72">
        <v>1908</v>
      </c>
      <c r="F115" s="51" t="s">
        <v>1162</v>
      </c>
    </row>
    <row r="116" spans="1:6" x14ac:dyDescent="0.3">
      <c r="A116" s="1" t="s">
        <v>137</v>
      </c>
      <c r="B116" s="1" t="s">
        <v>137</v>
      </c>
      <c r="C116" s="50" t="s">
        <v>152</v>
      </c>
      <c r="D116" s="72">
        <v>1911</v>
      </c>
      <c r="E116" s="72">
        <v>1834</v>
      </c>
      <c r="F116" s="51" t="s">
        <v>153</v>
      </c>
    </row>
    <row r="117" spans="1:6" x14ac:dyDescent="0.3">
      <c r="A117" s="1" t="s">
        <v>137</v>
      </c>
      <c r="B117" s="1" t="s">
        <v>137</v>
      </c>
      <c r="C117" s="50" t="s">
        <v>154</v>
      </c>
      <c r="D117" s="72">
        <v>2370</v>
      </c>
      <c r="E117" s="51">
        <v>741</v>
      </c>
      <c r="F117" s="51" t="s">
        <v>1163</v>
      </c>
    </row>
    <row r="118" spans="1:6" x14ac:dyDescent="0.3">
      <c r="A118" s="1" t="s">
        <v>137</v>
      </c>
      <c r="B118" s="1" t="s">
        <v>137</v>
      </c>
      <c r="C118" s="50" t="s">
        <v>155</v>
      </c>
      <c r="D118" s="72">
        <v>1890</v>
      </c>
      <c r="E118" s="72">
        <v>1762</v>
      </c>
      <c r="F118" s="51" t="s">
        <v>516</v>
      </c>
    </row>
    <row r="119" spans="1:6" x14ac:dyDescent="0.3">
      <c r="A119" s="1" t="s">
        <v>137</v>
      </c>
      <c r="B119" s="1" t="s">
        <v>137</v>
      </c>
      <c r="C119" s="50" t="s">
        <v>156</v>
      </c>
      <c r="D119" s="72">
        <v>2392</v>
      </c>
      <c r="E119" s="72">
        <v>2348</v>
      </c>
      <c r="F119" s="51" t="s">
        <v>1164</v>
      </c>
    </row>
    <row r="120" spans="1:6" x14ac:dyDescent="0.3">
      <c r="A120" s="1" t="s">
        <v>137</v>
      </c>
      <c r="B120" s="1" t="s">
        <v>137</v>
      </c>
      <c r="C120" s="50" t="s">
        <v>157</v>
      </c>
      <c r="D120" s="72">
        <v>1768</v>
      </c>
      <c r="E120" s="51">
        <v>603</v>
      </c>
      <c r="F120" s="51" t="s">
        <v>122</v>
      </c>
    </row>
    <row r="121" spans="1:6" x14ac:dyDescent="0.3">
      <c r="A121" s="1" t="s">
        <v>137</v>
      </c>
      <c r="B121" s="1" t="s">
        <v>137</v>
      </c>
      <c r="C121" s="50" t="s">
        <v>158</v>
      </c>
      <c r="D121" s="72">
        <v>2241</v>
      </c>
      <c r="E121" s="72">
        <v>2155</v>
      </c>
      <c r="F121" s="51" t="s">
        <v>1165</v>
      </c>
    </row>
    <row r="122" spans="1:6" x14ac:dyDescent="0.3">
      <c r="A122" s="1" t="s">
        <v>137</v>
      </c>
      <c r="B122" s="1" t="s">
        <v>137</v>
      </c>
      <c r="C122" s="50" t="s">
        <v>159</v>
      </c>
      <c r="D122" s="72">
        <v>2179</v>
      </c>
      <c r="E122" s="72">
        <v>2135</v>
      </c>
      <c r="F122" s="51" t="s">
        <v>1166</v>
      </c>
    </row>
    <row r="123" spans="1:6" x14ac:dyDescent="0.3">
      <c r="A123" s="1" t="s">
        <v>137</v>
      </c>
      <c r="B123" s="1" t="s">
        <v>137</v>
      </c>
      <c r="C123" s="50" t="s">
        <v>160</v>
      </c>
      <c r="D123" s="72">
        <v>1796</v>
      </c>
      <c r="E123" s="72">
        <v>1623</v>
      </c>
      <c r="F123" s="51" t="s">
        <v>1167</v>
      </c>
    </row>
    <row r="124" spans="1:6" x14ac:dyDescent="0.3">
      <c r="A124" s="1" t="s">
        <v>137</v>
      </c>
      <c r="B124" s="1" t="s">
        <v>137</v>
      </c>
      <c r="C124" s="50" t="s">
        <v>161</v>
      </c>
      <c r="D124" s="72">
        <v>1825</v>
      </c>
      <c r="E124" s="51">
        <v>707</v>
      </c>
      <c r="F124" s="51" t="s">
        <v>1413</v>
      </c>
    </row>
    <row r="125" spans="1:6" x14ac:dyDescent="0.3">
      <c r="A125" s="1" t="s">
        <v>137</v>
      </c>
      <c r="B125" s="1" t="s">
        <v>137</v>
      </c>
      <c r="C125" s="50" t="s">
        <v>162</v>
      </c>
      <c r="D125" s="51">
        <v>557</v>
      </c>
      <c r="E125" s="51">
        <v>498</v>
      </c>
      <c r="F125" s="51" t="s">
        <v>163</v>
      </c>
    </row>
    <row r="126" spans="1:6" x14ac:dyDescent="0.3">
      <c r="A126" s="1" t="s">
        <v>137</v>
      </c>
      <c r="B126" s="1" t="s">
        <v>137</v>
      </c>
      <c r="C126" s="50" t="s">
        <v>164</v>
      </c>
      <c r="D126" s="51">
        <v>719</v>
      </c>
      <c r="E126" s="51">
        <v>535</v>
      </c>
      <c r="F126" s="51" t="s">
        <v>1414</v>
      </c>
    </row>
    <row r="127" spans="1:6" x14ac:dyDescent="0.3">
      <c r="A127" s="1" t="s">
        <v>137</v>
      </c>
      <c r="B127" s="1" t="s">
        <v>137</v>
      </c>
      <c r="C127" s="50" t="s">
        <v>165</v>
      </c>
      <c r="D127" s="51">
        <v>518</v>
      </c>
      <c r="E127" s="51">
        <v>518</v>
      </c>
      <c r="F127" s="51" t="s">
        <v>290</v>
      </c>
    </row>
    <row r="128" spans="1:6" x14ac:dyDescent="0.3">
      <c r="A128" s="1" t="s">
        <v>137</v>
      </c>
      <c r="B128" s="1" t="s">
        <v>137</v>
      </c>
      <c r="C128" s="50" t="s">
        <v>166</v>
      </c>
      <c r="D128" s="72">
        <v>1758</v>
      </c>
      <c r="E128" s="51">
        <v>652</v>
      </c>
      <c r="F128" s="51" t="s">
        <v>1076</v>
      </c>
    </row>
    <row r="129" spans="1:6" x14ac:dyDescent="0.3">
      <c r="A129" s="1" t="s">
        <v>137</v>
      </c>
      <c r="B129" s="1" t="s">
        <v>137</v>
      </c>
      <c r="C129" s="50" t="s">
        <v>167</v>
      </c>
      <c r="D129" s="72">
        <v>2382</v>
      </c>
      <c r="E129" s="51">
        <v>941</v>
      </c>
      <c r="F129" s="51" t="s">
        <v>1168</v>
      </c>
    </row>
    <row r="130" spans="1:6" x14ac:dyDescent="0.3">
      <c r="A130" s="1" t="s">
        <v>137</v>
      </c>
      <c r="B130" s="1" t="s">
        <v>137</v>
      </c>
      <c r="C130" s="50" t="s">
        <v>168</v>
      </c>
      <c r="D130" s="72">
        <v>2716</v>
      </c>
      <c r="E130" s="72">
        <v>1405</v>
      </c>
      <c r="F130" s="51" t="s">
        <v>1169</v>
      </c>
    </row>
    <row r="131" spans="1:6" x14ac:dyDescent="0.3">
      <c r="A131" s="1" t="s">
        <v>137</v>
      </c>
      <c r="B131" s="1" t="s">
        <v>137</v>
      </c>
      <c r="C131" s="52" t="s">
        <v>169</v>
      </c>
      <c r="D131" s="73">
        <v>2331</v>
      </c>
      <c r="E131" s="73">
        <v>1269</v>
      </c>
      <c r="F131" s="53" t="s">
        <v>1170</v>
      </c>
    </row>
    <row r="132" spans="1:6" x14ac:dyDescent="0.3">
      <c r="A132" s="3" t="s">
        <v>170</v>
      </c>
      <c r="B132" s="3" t="s">
        <v>170</v>
      </c>
      <c r="C132" s="50" t="s">
        <v>171</v>
      </c>
      <c r="D132" s="51">
        <v>734</v>
      </c>
      <c r="E132" s="51">
        <v>420</v>
      </c>
      <c r="F132" s="51" t="s">
        <v>1171</v>
      </c>
    </row>
    <row r="133" spans="1:6" x14ac:dyDescent="0.3">
      <c r="A133" s="3" t="s">
        <v>170</v>
      </c>
      <c r="B133" s="3" t="s">
        <v>170</v>
      </c>
      <c r="C133" s="50" t="s">
        <v>172</v>
      </c>
      <c r="D133" s="72">
        <v>1915</v>
      </c>
      <c r="E133" s="72">
        <v>1800</v>
      </c>
      <c r="F133" s="51" t="s">
        <v>1172</v>
      </c>
    </row>
    <row r="134" spans="1:6" x14ac:dyDescent="0.3">
      <c r="A134" s="3" t="s">
        <v>170</v>
      </c>
      <c r="B134" s="3" t="s">
        <v>170</v>
      </c>
      <c r="C134" s="50" t="s">
        <v>173</v>
      </c>
      <c r="D134" s="72">
        <v>1802</v>
      </c>
      <c r="E134" s="72">
        <v>1615</v>
      </c>
      <c r="F134" s="51" t="s">
        <v>1415</v>
      </c>
    </row>
    <row r="135" spans="1:6" x14ac:dyDescent="0.3">
      <c r="A135" s="3" t="s">
        <v>170</v>
      </c>
      <c r="B135" s="3" t="s">
        <v>170</v>
      </c>
      <c r="C135" s="50" t="s">
        <v>174</v>
      </c>
      <c r="D135" s="72">
        <v>1158</v>
      </c>
      <c r="E135" s="72">
        <v>1146</v>
      </c>
      <c r="F135" s="51" t="s">
        <v>1173</v>
      </c>
    </row>
    <row r="136" spans="1:6" x14ac:dyDescent="0.3">
      <c r="A136" s="3" t="s">
        <v>170</v>
      </c>
      <c r="B136" s="3" t="s">
        <v>170</v>
      </c>
      <c r="C136" s="50" t="s">
        <v>176</v>
      </c>
      <c r="D136" s="72">
        <v>2451</v>
      </c>
      <c r="E136" s="72">
        <v>2166</v>
      </c>
      <c r="F136" s="51" t="s">
        <v>1174</v>
      </c>
    </row>
    <row r="137" spans="1:6" x14ac:dyDescent="0.3">
      <c r="A137" s="3" t="s">
        <v>170</v>
      </c>
      <c r="B137" s="3" t="s">
        <v>170</v>
      </c>
      <c r="C137" s="50" t="s">
        <v>178</v>
      </c>
      <c r="D137" s="51">
        <v>888</v>
      </c>
      <c r="E137" s="51">
        <v>479</v>
      </c>
      <c r="F137" s="51" t="s">
        <v>1175</v>
      </c>
    </row>
    <row r="138" spans="1:6" x14ac:dyDescent="0.3">
      <c r="A138" s="3" t="s">
        <v>170</v>
      </c>
      <c r="B138" s="3" t="s">
        <v>170</v>
      </c>
      <c r="C138" s="50" t="s">
        <v>179</v>
      </c>
      <c r="D138" s="72">
        <v>1257</v>
      </c>
      <c r="E138" s="72">
        <v>1235</v>
      </c>
      <c r="F138" s="51" t="s">
        <v>1135</v>
      </c>
    </row>
    <row r="139" spans="1:6" x14ac:dyDescent="0.3">
      <c r="A139" s="3" t="s">
        <v>170</v>
      </c>
      <c r="B139" s="3" t="s">
        <v>170</v>
      </c>
      <c r="C139" s="50" t="s">
        <v>180</v>
      </c>
      <c r="D139" s="51">
        <v>520</v>
      </c>
      <c r="E139" s="51">
        <v>513</v>
      </c>
      <c r="F139" s="51" t="s">
        <v>181</v>
      </c>
    </row>
    <row r="140" spans="1:6" x14ac:dyDescent="0.3">
      <c r="A140" s="3" t="s">
        <v>170</v>
      </c>
      <c r="B140" s="3" t="s">
        <v>170</v>
      </c>
      <c r="C140" s="50" t="s">
        <v>182</v>
      </c>
      <c r="D140" s="72">
        <v>1665</v>
      </c>
      <c r="E140" s="72">
        <v>1572</v>
      </c>
      <c r="F140" s="51" t="s">
        <v>183</v>
      </c>
    </row>
    <row r="141" spans="1:6" x14ac:dyDescent="0.3">
      <c r="A141" s="3" t="s">
        <v>170</v>
      </c>
      <c r="B141" s="3" t="s">
        <v>170</v>
      </c>
      <c r="C141" s="52" t="s">
        <v>184</v>
      </c>
      <c r="D141" s="73">
        <v>3934</v>
      </c>
      <c r="E141" s="53">
        <v>670</v>
      </c>
      <c r="F141" s="53" t="s">
        <v>1176</v>
      </c>
    </row>
    <row r="142" spans="1:6" x14ac:dyDescent="0.3">
      <c r="A142" s="3" t="s">
        <v>185</v>
      </c>
      <c r="B142" s="3" t="s">
        <v>185</v>
      </c>
      <c r="C142" s="50" t="s">
        <v>186</v>
      </c>
      <c r="D142" s="72">
        <v>2135</v>
      </c>
      <c r="E142" s="72">
        <v>2010</v>
      </c>
      <c r="F142" s="51" t="s">
        <v>1416</v>
      </c>
    </row>
    <row r="143" spans="1:6" x14ac:dyDescent="0.3">
      <c r="A143" s="3" t="s">
        <v>185</v>
      </c>
      <c r="B143" s="3" t="s">
        <v>185</v>
      </c>
      <c r="C143" s="50" t="s">
        <v>187</v>
      </c>
      <c r="D143" s="72">
        <v>1987</v>
      </c>
      <c r="E143" s="72">
        <v>1606</v>
      </c>
      <c r="F143" s="51" t="s">
        <v>1177</v>
      </c>
    </row>
    <row r="144" spans="1:6" x14ac:dyDescent="0.3">
      <c r="A144" s="3" t="s">
        <v>185</v>
      </c>
      <c r="B144" s="3" t="s">
        <v>185</v>
      </c>
      <c r="C144" s="50" t="s">
        <v>188</v>
      </c>
      <c r="D144" s="51">
        <v>425</v>
      </c>
      <c r="E144" s="51">
        <v>409</v>
      </c>
      <c r="F144" s="51" t="s">
        <v>189</v>
      </c>
    </row>
    <row r="145" spans="1:6" x14ac:dyDescent="0.3">
      <c r="A145" s="3" t="s">
        <v>185</v>
      </c>
      <c r="B145" s="3" t="s">
        <v>185</v>
      </c>
      <c r="C145" s="50" t="s">
        <v>190</v>
      </c>
      <c r="D145" s="51">
        <v>521</v>
      </c>
      <c r="E145" s="51">
        <v>398</v>
      </c>
      <c r="F145" s="51" t="s">
        <v>1178</v>
      </c>
    </row>
    <row r="146" spans="1:6" x14ac:dyDescent="0.3">
      <c r="A146" s="3" t="s">
        <v>185</v>
      </c>
      <c r="B146" s="3" t="s">
        <v>185</v>
      </c>
      <c r="C146" s="50" t="s">
        <v>191</v>
      </c>
      <c r="D146" s="72">
        <v>1886</v>
      </c>
      <c r="E146" s="72">
        <v>1615</v>
      </c>
      <c r="F146" s="51" t="s">
        <v>1179</v>
      </c>
    </row>
    <row r="147" spans="1:6" x14ac:dyDescent="0.3">
      <c r="A147" s="3" t="s">
        <v>185</v>
      </c>
      <c r="B147" s="3" t="s">
        <v>185</v>
      </c>
      <c r="C147" s="50" t="s">
        <v>192</v>
      </c>
      <c r="D147" s="51">
        <v>498</v>
      </c>
      <c r="E147" s="51">
        <v>399</v>
      </c>
      <c r="F147" s="51" t="s">
        <v>1180</v>
      </c>
    </row>
    <row r="148" spans="1:6" x14ac:dyDescent="0.3">
      <c r="A148" s="3" t="s">
        <v>185</v>
      </c>
      <c r="B148" s="3" t="s">
        <v>185</v>
      </c>
      <c r="C148" s="50" t="s">
        <v>193</v>
      </c>
      <c r="D148" s="72">
        <v>2678</v>
      </c>
      <c r="E148" s="72">
        <v>1566</v>
      </c>
      <c r="F148" s="51" t="s">
        <v>1181</v>
      </c>
    </row>
    <row r="149" spans="1:6" x14ac:dyDescent="0.3">
      <c r="A149" s="3" t="s">
        <v>185</v>
      </c>
      <c r="B149" s="3" t="s">
        <v>185</v>
      </c>
      <c r="C149" s="50" t="s">
        <v>194</v>
      </c>
      <c r="D149" s="72">
        <v>1803</v>
      </c>
      <c r="E149" s="72">
        <v>1555</v>
      </c>
      <c r="F149" s="51" t="s">
        <v>1182</v>
      </c>
    </row>
    <row r="150" spans="1:6" x14ac:dyDescent="0.3">
      <c r="A150" s="3" t="s">
        <v>185</v>
      </c>
      <c r="B150" s="3" t="s">
        <v>185</v>
      </c>
      <c r="C150" s="50" t="s">
        <v>195</v>
      </c>
      <c r="D150" s="72">
        <v>1921</v>
      </c>
      <c r="E150" s="72">
        <v>1526</v>
      </c>
      <c r="F150" s="51" t="s">
        <v>824</v>
      </c>
    </row>
    <row r="151" spans="1:6" x14ac:dyDescent="0.3">
      <c r="A151" s="3" t="s">
        <v>185</v>
      </c>
      <c r="B151" s="3" t="s">
        <v>185</v>
      </c>
      <c r="C151" s="50" t="s">
        <v>196</v>
      </c>
      <c r="D151" s="51">
        <v>187</v>
      </c>
      <c r="E151" s="51">
        <v>157</v>
      </c>
      <c r="F151" s="51" t="s">
        <v>1104</v>
      </c>
    </row>
    <row r="152" spans="1:6" x14ac:dyDescent="0.3">
      <c r="A152" s="3" t="s">
        <v>185</v>
      </c>
      <c r="B152" s="3" t="s">
        <v>185</v>
      </c>
      <c r="C152" s="50" t="s">
        <v>197</v>
      </c>
      <c r="D152" s="51">
        <v>532</v>
      </c>
      <c r="E152" s="51">
        <v>245</v>
      </c>
      <c r="F152" s="51" t="s">
        <v>1183</v>
      </c>
    </row>
    <row r="153" spans="1:6" x14ac:dyDescent="0.3">
      <c r="A153" s="3" t="s">
        <v>185</v>
      </c>
      <c r="B153" s="3" t="s">
        <v>185</v>
      </c>
      <c r="C153" s="50" t="s">
        <v>199</v>
      </c>
      <c r="D153" s="51">
        <v>353</v>
      </c>
      <c r="E153" s="51">
        <v>268</v>
      </c>
      <c r="F153" s="51" t="s">
        <v>1184</v>
      </c>
    </row>
    <row r="154" spans="1:6" x14ac:dyDescent="0.3">
      <c r="A154" s="3" t="s">
        <v>185</v>
      </c>
      <c r="B154" s="3" t="s">
        <v>185</v>
      </c>
      <c r="C154" s="50" t="s">
        <v>200</v>
      </c>
      <c r="D154" s="72">
        <v>1226</v>
      </c>
      <c r="E154" s="51">
        <v>462</v>
      </c>
      <c r="F154" s="51" t="s">
        <v>1417</v>
      </c>
    </row>
    <row r="155" spans="1:6" x14ac:dyDescent="0.3">
      <c r="A155" s="3" t="s">
        <v>185</v>
      </c>
      <c r="B155" s="3" t="s">
        <v>185</v>
      </c>
      <c r="C155" s="52" t="s">
        <v>201</v>
      </c>
      <c r="D155" s="73">
        <v>1863</v>
      </c>
      <c r="E155" s="53">
        <v>329</v>
      </c>
      <c r="F155" s="53" t="s">
        <v>1418</v>
      </c>
    </row>
    <row r="156" spans="1:6" x14ac:dyDescent="0.3">
      <c r="A156" s="3" t="s">
        <v>220</v>
      </c>
      <c r="B156" s="3" t="s">
        <v>220</v>
      </c>
      <c r="C156" s="50" t="s">
        <v>202</v>
      </c>
      <c r="D156" s="72">
        <v>1813</v>
      </c>
      <c r="E156" s="72">
        <v>1472</v>
      </c>
      <c r="F156" s="51" t="s">
        <v>1185</v>
      </c>
    </row>
    <row r="157" spans="1:6" x14ac:dyDescent="0.3">
      <c r="A157" s="3" t="s">
        <v>220</v>
      </c>
      <c r="B157" s="3" t="s">
        <v>220</v>
      </c>
      <c r="C157" s="50" t="s">
        <v>203</v>
      </c>
      <c r="D157" s="72">
        <v>1498</v>
      </c>
      <c r="E157" s="72">
        <v>1489</v>
      </c>
      <c r="F157" s="51" t="s">
        <v>1186</v>
      </c>
    </row>
    <row r="158" spans="1:6" x14ac:dyDescent="0.3">
      <c r="A158" s="3" t="s">
        <v>220</v>
      </c>
      <c r="B158" s="3" t="s">
        <v>220</v>
      </c>
      <c r="C158" s="50" t="s">
        <v>204</v>
      </c>
      <c r="D158" s="72">
        <v>1129</v>
      </c>
      <c r="E158" s="51">
        <v>722</v>
      </c>
      <c r="F158" s="51" t="s">
        <v>1419</v>
      </c>
    </row>
    <row r="159" spans="1:6" x14ac:dyDescent="0.3">
      <c r="A159" s="3" t="s">
        <v>220</v>
      </c>
      <c r="B159" s="3" t="s">
        <v>220</v>
      </c>
      <c r="C159" s="50" t="s">
        <v>205</v>
      </c>
      <c r="D159" s="51">
        <v>936</v>
      </c>
      <c r="E159" s="51">
        <v>883</v>
      </c>
      <c r="F159" s="51" t="s">
        <v>175</v>
      </c>
    </row>
    <row r="160" spans="1:6" x14ac:dyDescent="0.3">
      <c r="A160" s="3" t="s">
        <v>220</v>
      </c>
      <c r="B160" s="3" t="s">
        <v>220</v>
      </c>
      <c r="C160" s="50" t="s">
        <v>206</v>
      </c>
      <c r="D160" s="72">
        <v>1148</v>
      </c>
      <c r="E160" s="72">
        <v>1063</v>
      </c>
      <c r="F160" s="51" t="s">
        <v>1187</v>
      </c>
    </row>
    <row r="161" spans="1:6" x14ac:dyDescent="0.3">
      <c r="A161" s="3" t="s">
        <v>220</v>
      </c>
      <c r="B161" s="3" t="s">
        <v>220</v>
      </c>
      <c r="C161" s="50" t="s">
        <v>207</v>
      </c>
      <c r="D161" s="51">
        <v>760</v>
      </c>
      <c r="E161" s="51">
        <v>708</v>
      </c>
      <c r="F161" s="51" t="s">
        <v>1188</v>
      </c>
    </row>
    <row r="162" spans="1:6" x14ac:dyDescent="0.3">
      <c r="A162" s="3" t="s">
        <v>220</v>
      </c>
      <c r="B162" s="3" t="s">
        <v>220</v>
      </c>
      <c r="C162" s="50" t="s">
        <v>208</v>
      </c>
      <c r="D162" s="72">
        <v>2572</v>
      </c>
      <c r="E162" s="72">
        <v>2107</v>
      </c>
      <c r="F162" s="51" t="s">
        <v>1189</v>
      </c>
    </row>
    <row r="163" spans="1:6" x14ac:dyDescent="0.3">
      <c r="A163" s="3" t="s">
        <v>220</v>
      </c>
      <c r="B163" s="3" t="s">
        <v>220</v>
      </c>
      <c r="C163" s="50" t="s">
        <v>209</v>
      </c>
      <c r="D163" s="72">
        <v>2329</v>
      </c>
      <c r="E163" s="72">
        <v>2071</v>
      </c>
      <c r="F163" s="51" t="s">
        <v>1190</v>
      </c>
    </row>
    <row r="164" spans="1:6" x14ac:dyDescent="0.3">
      <c r="A164" s="3" t="s">
        <v>220</v>
      </c>
      <c r="B164" s="3" t="s">
        <v>220</v>
      </c>
      <c r="C164" s="50" t="s">
        <v>210</v>
      </c>
      <c r="D164" s="72">
        <v>1327</v>
      </c>
      <c r="E164" s="72">
        <v>1306</v>
      </c>
      <c r="F164" s="51" t="s">
        <v>1191</v>
      </c>
    </row>
    <row r="165" spans="1:6" x14ac:dyDescent="0.3">
      <c r="A165" s="3" t="s">
        <v>220</v>
      </c>
      <c r="B165" s="3" t="s">
        <v>220</v>
      </c>
      <c r="C165" s="50" t="s">
        <v>211</v>
      </c>
      <c r="D165" s="72">
        <v>1071</v>
      </c>
      <c r="E165" s="51">
        <v>824</v>
      </c>
      <c r="F165" s="51" t="s">
        <v>1192</v>
      </c>
    </row>
    <row r="166" spans="1:6" x14ac:dyDescent="0.3">
      <c r="A166" s="3" t="s">
        <v>220</v>
      </c>
      <c r="B166" s="3" t="s">
        <v>220</v>
      </c>
      <c r="C166" s="50" t="s">
        <v>212</v>
      </c>
      <c r="D166" s="72">
        <v>1118</v>
      </c>
      <c r="E166" s="51">
        <v>943</v>
      </c>
      <c r="F166" s="51" t="s">
        <v>1193</v>
      </c>
    </row>
    <row r="167" spans="1:6" x14ac:dyDescent="0.3">
      <c r="A167" s="3" t="s">
        <v>220</v>
      </c>
      <c r="B167" s="3" t="s">
        <v>220</v>
      </c>
      <c r="C167" s="50" t="s">
        <v>213</v>
      </c>
      <c r="D167" s="72">
        <v>1125</v>
      </c>
      <c r="E167" s="72">
        <v>1108</v>
      </c>
      <c r="F167" s="51" t="s">
        <v>214</v>
      </c>
    </row>
    <row r="168" spans="1:6" x14ac:dyDescent="0.3">
      <c r="A168" s="3" t="s">
        <v>220</v>
      </c>
      <c r="B168" s="3" t="s">
        <v>220</v>
      </c>
      <c r="C168" s="50" t="s">
        <v>215</v>
      </c>
      <c r="D168" s="72">
        <v>2175</v>
      </c>
      <c r="E168" s="72">
        <v>1847</v>
      </c>
      <c r="F168" s="51" t="s">
        <v>479</v>
      </c>
    </row>
    <row r="169" spans="1:6" x14ac:dyDescent="0.3">
      <c r="A169" s="3" t="s">
        <v>220</v>
      </c>
      <c r="B169" s="3" t="s">
        <v>220</v>
      </c>
      <c r="C169" s="50" t="s">
        <v>216</v>
      </c>
      <c r="D169" s="72">
        <v>2457</v>
      </c>
      <c r="E169" s="51">
        <v>461</v>
      </c>
      <c r="F169" s="51" t="s">
        <v>1194</v>
      </c>
    </row>
    <row r="170" spans="1:6" x14ac:dyDescent="0.3">
      <c r="A170" s="3" t="s">
        <v>220</v>
      </c>
      <c r="B170" s="3" t="s">
        <v>220</v>
      </c>
      <c r="C170" s="50" t="s">
        <v>217</v>
      </c>
      <c r="D170" s="51">
        <v>568</v>
      </c>
      <c r="E170" s="51">
        <v>542</v>
      </c>
      <c r="F170" s="51" t="s">
        <v>1195</v>
      </c>
    </row>
    <row r="171" spans="1:6" x14ac:dyDescent="0.3">
      <c r="A171" s="3" t="s">
        <v>220</v>
      </c>
      <c r="B171" s="3" t="s">
        <v>220</v>
      </c>
      <c r="C171" s="50" t="s">
        <v>218</v>
      </c>
      <c r="D171" s="51">
        <v>892</v>
      </c>
      <c r="E171" s="51">
        <v>836</v>
      </c>
      <c r="F171" s="51" t="s">
        <v>1196</v>
      </c>
    </row>
    <row r="172" spans="1:6" x14ac:dyDescent="0.3">
      <c r="A172" s="3" t="s">
        <v>220</v>
      </c>
      <c r="B172" s="3" t="s">
        <v>220</v>
      </c>
      <c r="C172" s="52" t="s">
        <v>219</v>
      </c>
      <c r="D172" s="73">
        <v>2217</v>
      </c>
      <c r="E172" s="73">
        <v>1400</v>
      </c>
      <c r="F172" s="53" t="s">
        <v>1197</v>
      </c>
    </row>
    <row r="173" spans="1:6" x14ac:dyDescent="0.3">
      <c r="A173" s="3" t="s">
        <v>221</v>
      </c>
      <c r="B173" s="3" t="s">
        <v>221</v>
      </c>
      <c r="C173" s="50" t="s">
        <v>222</v>
      </c>
      <c r="D173" s="51">
        <v>752</v>
      </c>
      <c r="E173" s="51">
        <v>727</v>
      </c>
      <c r="F173" s="51" t="s">
        <v>223</v>
      </c>
    </row>
    <row r="174" spans="1:6" x14ac:dyDescent="0.3">
      <c r="A174" s="3" t="s">
        <v>221</v>
      </c>
      <c r="B174" s="3" t="s">
        <v>221</v>
      </c>
      <c r="C174" s="50" t="s">
        <v>224</v>
      </c>
      <c r="D174" s="51">
        <v>368</v>
      </c>
      <c r="E174" s="51">
        <v>337</v>
      </c>
      <c r="F174" s="51" t="s">
        <v>225</v>
      </c>
    </row>
    <row r="175" spans="1:6" x14ac:dyDescent="0.3">
      <c r="A175" s="3" t="s">
        <v>221</v>
      </c>
      <c r="B175" s="3" t="s">
        <v>221</v>
      </c>
      <c r="C175" s="50" t="s">
        <v>226</v>
      </c>
      <c r="D175" s="51">
        <v>821</v>
      </c>
      <c r="E175" s="51">
        <v>411</v>
      </c>
      <c r="F175" s="51" t="s">
        <v>1198</v>
      </c>
    </row>
    <row r="176" spans="1:6" x14ac:dyDescent="0.3">
      <c r="A176" s="3" t="s">
        <v>221</v>
      </c>
      <c r="B176" s="3" t="s">
        <v>221</v>
      </c>
      <c r="C176" s="50" t="s">
        <v>227</v>
      </c>
      <c r="D176" s="72">
        <v>1087</v>
      </c>
      <c r="E176" s="51">
        <v>885</v>
      </c>
      <c r="F176" s="51" t="s">
        <v>1199</v>
      </c>
    </row>
    <row r="177" spans="1:6" x14ac:dyDescent="0.3">
      <c r="A177" s="3" t="s">
        <v>221</v>
      </c>
      <c r="B177" s="3" t="s">
        <v>221</v>
      </c>
      <c r="C177" s="50" t="s">
        <v>228</v>
      </c>
      <c r="D177" s="51">
        <v>681</v>
      </c>
      <c r="E177" s="51">
        <v>653</v>
      </c>
      <c r="F177" s="51" t="s">
        <v>1420</v>
      </c>
    </row>
    <row r="178" spans="1:6" x14ac:dyDescent="0.3">
      <c r="A178" s="3" t="s">
        <v>221</v>
      </c>
      <c r="B178" s="3" t="s">
        <v>221</v>
      </c>
      <c r="C178" s="50" t="s">
        <v>230</v>
      </c>
      <c r="D178" s="72">
        <v>1595</v>
      </c>
      <c r="E178" s="51">
        <v>878</v>
      </c>
      <c r="F178" s="51" t="s">
        <v>1200</v>
      </c>
    </row>
    <row r="179" spans="1:6" x14ac:dyDescent="0.3">
      <c r="A179" s="3" t="s">
        <v>221</v>
      </c>
      <c r="B179" s="3" t="s">
        <v>221</v>
      </c>
      <c r="C179" s="50" t="s">
        <v>231</v>
      </c>
      <c r="D179" s="72">
        <v>1712</v>
      </c>
      <c r="E179" s="72">
        <v>1045</v>
      </c>
      <c r="F179" s="51" t="s">
        <v>1201</v>
      </c>
    </row>
    <row r="180" spans="1:6" x14ac:dyDescent="0.3">
      <c r="A180" s="3" t="s">
        <v>221</v>
      </c>
      <c r="B180" s="3" t="s">
        <v>221</v>
      </c>
      <c r="C180" s="50" t="s">
        <v>232</v>
      </c>
      <c r="D180" s="72">
        <v>1541</v>
      </c>
      <c r="E180" s="72">
        <v>1207</v>
      </c>
      <c r="F180" s="51" t="s">
        <v>860</v>
      </c>
    </row>
    <row r="181" spans="1:6" x14ac:dyDescent="0.3">
      <c r="A181" s="3" t="s">
        <v>221</v>
      </c>
      <c r="B181" s="3" t="s">
        <v>221</v>
      </c>
      <c r="C181" s="50" t="s">
        <v>233</v>
      </c>
      <c r="D181" s="72">
        <v>1587</v>
      </c>
      <c r="E181" s="51">
        <v>623</v>
      </c>
      <c r="F181" s="51" t="s">
        <v>1202</v>
      </c>
    </row>
    <row r="182" spans="1:6" x14ac:dyDescent="0.3">
      <c r="A182" s="3" t="s">
        <v>221</v>
      </c>
      <c r="B182" s="3" t="s">
        <v>221</v>
      </c>
      <c r="C182" s="50" t="s">
        <v>234</v>
      </c>
      <c r="D182" s="51">
        <v>879</v>
      </c>
      <c r="E182" s="51">
        <v>870</v>
      </c>
      <c r="F182" s="51" t="s">
        <v>1203</v>
      </c>
    </row>
    <row r="183" spans="1:6" x14ac:dyDescent="0.3">
      <c r="A183" s="3" t="s">
        <v>221</v>
      </c>
      <c r="B183" s="3" t="s">
        <v>221</v>
      </c>
      <c r="C183" s="50" t="s">
        <v>235</v>
      </c>
      <c r="D183" s="51">
        <v>53</v>
      </c>
      <c r="E183" s="51">
        <v>5</v>
      </c>
      <c r="F183" s="51" t="s">
        <v>1421</v>
      </c>
    </row>
    <row r="184" spans="1:6" x14ac:dyDescent="0.3">
      <c r="A184" s="3" t="s">
        <v>221</v>
      </c>
      <c r="B184" s="3" t="s">
        <v>221</v>
      </c>
      <c r="C184" s="50" t="s">
        <v>236</v>
      </c>
      <c r="D184" s="51">
        <v>717</v>
      </c>
      <c r="E184" s="51">
        <v>713</v>
      </c>
      <c r="F184" s="51" t="s">
        <v>237</v>
      </c>
    </row>
    <row r="185" spans="1:6" x14ac:dyDescent="0.3">
      <c r="A185" s="3" t="s">
        <v>221</v>
      </c>
      <c r="B185" s="3" t="s">
        <v>221</v>
      </c>
      <c r="C185" s="50" t="s">
        <v>238</v>
      </c>
      <c r="D185" s="51">
        <v>796</v>
      </c>
      <c r="E185" s="51">
        <v>787</v>
      </c>
      <c r="F185" s="51" t="s">
        <v>239</v>
      </c>
    </row>
    <row r="186" spans="1:6" x14ac:dyDescent="0.3">
      <c r="A186" s="3" t="s">
        <v>221</v>
      </c>
      <c r="B186" s="3" t="s">
        <v>221</v>
      </c>
      <c r="C186" s="50" t="s">
        <v>240</v>
      </c>
      <c r="D186" s="51">
        <v>877</v>
      </c>
      <c r="E186" s="51">
        <v>836</v>
      </c>
      <c r="F186" s="51" t="s">
        <v>1204</v>
      </c>
    </row>
    <row r="187" spans="1:6" x14ac:dyDescent="0.3">
      <c r="A187" s="3" t="s">
        <v>221</v>
      </c>
      <c r="B187" s="3" t="s">
        <v>221</v>
      </c>
      <c r="C187" s="50" t="s">
        <v>241</v>
      </c>
      <c r="D187" s="51">
        <v>218</v>
      </c>
      <c r="E187" s="51">
        <v>96</v>
      </c>
      <c r="F187" s="51" t="s">
        <v>1205</v>
      </c>
    </row>
    <row r="188" spans="1:6" x14ac:dyDescent="0.3">
      <c r="A188" s="3" t="s">
        <v>221</v>
      </c>
      <c r="B188" s="3" t="s">
        <v>221</v>
      </c>
      <c r="C188" s="50" t="s">
        <v>242</v>
      </c>
      <c r="D188" s="51">
        <v>831</v>
      </c>
      <c r="E188" s="51">
        <v>396</v>
      </c>
      <c r="F188" s="51" t="s">
        <v>1206</v>
      </c>
    </row>
    <row r="189" spans="1:6" x14ac:dyDescent="0.3">
      <c r="A189" s="3" t="s">
        <v>221</v>
      </c>
      <c r="B189" s="3" t="s">
        <v>221</v>
      </c>
      <c r="C189" s="50" t="s">
        <v>243</v>
      </c>
      <c r="D189" s="51">
        <v>241</v>
      </c>
      <c r="E189" s="51">
        <v>164</v>
      </c>
      <c r="F189" s="51" t="s">
        <v>1061</v>
      </c>
    </row>
    <row r="190" spans="1:6" x14ac:dyDescent="0.3">
      <c r="A190" s="3" t="s">
        <v>221</v>
      </c>
      <c r="B190" s="3" t="s">
        <v>221</v>
      </c>
      <c r="C190" s="50" t="s">
        <v>244</v>
      </c>
      <c r="D190" s="51">
        <v>610</v>
      </c>
      <c r="E190" s="51">
        <v>562</v>
      </c>
      <c r="F190" s="51" t="s">
        <v>1207</v>
      </c>
    </row>
    <row r="191" spans="1:6" x14ac:dyDescent="0.3">
      <c r="A191" s="3" t="s">
        <v>221</v>
      </c>
      <c r="B191" s="3" t="s">
        <v>221</v>
      </c>
      <c r="C191" s="50" t="s">
        <v>245</v>
      </c>
      <c r="D191" s="51">
        <v>371</v>
      </c>
      <c r="E191" s="51">
        <v>329</v>
      </c>
      <c r="F191" s="51" t="s">
        <v>1208</v>
      </c>
    </row>
    <row r="192" spans="1:6" x14ac:dyDescent="0.3">
      <c r="A192" s="3" t="s">
        <v>221</v>
      </c>
      <c r="B192" s="3" t="s">
        <v>221</v>
      </c>
      <c r="C192" s="50" t="s">
        <v>246</v>
      </c>
      <c r="D192" s="72">
        <v>1465</v>
      </c>
      <c r="E192" s="72">
        <v>1424</v>
      </c>
      <c r="F192" s="51" t="s">
        <v>71</v>
      </c>
    </row>
    <row r="193" spans="1:6" x14ac:dyDescent="0.3">
      <c r="A193" s="3" t="s">
        <v>221</v>
      </c>
      <c r="B193" s="3" t="s">
        <v>221</v>
      </c>
      <c r="C193" s="50" t="s">
        <v>247</v>
      </c>
      <c r="D193" s="51">
        <v>902</v>
      </c>
      <c r="E193" s="51">
        <v>700</v>
      </c>
      <c r="F193" s="51" t="s">
        <v>802</v>
      </c>
    </row>
    <row r="194" spans="1:6" x14ac:dyDescent="0.3">
      <c r="A194" s="3" t="s">
        <v>221</v>
      </c>
      <c r="B194" s="3" t="s">
        <v>221</v>
      </c>
      <c r="C194" s="50" t="s">
        <v>248</v>
      </c>
      <c r="D194" s="72">
        <v>1273</v>
      </c>
      <c r="E194" s="72">
        <v>1074</v>
      </c>
      <c r="F194" s="51" t="s">
        <v>1209</v>
      </c>
    </row>
    <row r="195" spans="1:6" x14ac:dyDescent="0.3">
      <c r="A195" s="3" t="s">
        <v>221</v>
      </c>
      <c r="B195" s="3" t="s">
        <v>221</v>
      </c>
      <c r="C195" s="50" t="s">
        <v>249</v>
      </c>
      <c r="D195" s="72">
        <v>1001</v>
      </c>
      <c r="E195" s="51">
        <v>950</v>
      </c>
      <c r="F195" s="51" t="s">
        <v>1210</v>
      </c>
    </row>
    <row r="196" spans="1:6" x14ac:dyDescent="0.3">
      <c r="A196" s="3" t="s">
        <v>221</v>
      </c>
      <c r="B196" s="3" t="s">
        <v>221</v>
      </c>
      <c r="C196" s="50" t="s">
        <v>250</v>
      </c>
      <c r="D196" s="51">
        <v>236</v>
      </c>
      <c r="E196" s="51">
        <v>31</v>
      </c>
      <c r="F196" s="51" t="s">
        <v>1422</v>
      </c>
    </row>
    <row r="197" spans="1:6" x14ac:dyDescent="0.3">
      <c r="A197" s="3" t="s">
        <v>221</v>
      </c>
      <c r="B197" s="3" t="s">
        <v>221</v>
      </c>
      <c r="C197" s="50" t="s">
        <v>252</v>
      </c>
      <c r="D197" s="72">
        <v>1031</v>
      </c>
      <c r="E197" s="72">
        <v>1029</v>
      </c>
      <c r="F197" s="51" t="s">
        <v>1423</v>
      </c>
    </row>
    <row r="198" spans="1:6" x14ac:dyDescent="0.3">
      <c r="A198" s="3" t="s">
        <v>221</v>
      </c>
      <c r="B198" s="3" t="s">
        <v>221</v>
      </c>
      <c r="C198" s="50" t="s">
        <v>253</v>
      </c>
      <c r="D198" s="51">
        <v>779</v>
      </c>
      <c r="E198" s="51">
        <v>778</v>
      </c>
      <c r="F198" s="51" t="s">
        <v>254</v>
      </c>
    </row>
    <row r="199" spans="1:6" x14ac:dyDescent="0.3">
      <c r="A199" s="3" t="s">
        <v>221</v>
      </c>
      <c r="B199" s="3" t="s">
        <v>221</v>
      </c>
      <c r="C199" s="50" t="s">
        <v>255</v>
      </c>
      <c r="D199" s="72">
        <v>2321</v>
      </c>
      <c r="E199" s="51">
        <v>12</v>
      </c>
      <c r="F199" s="51" t="s">
        <v>1212</v>
      </c>
    </row>
    <row r="200" spans="1:6" x14ac:dyDescent="0.3">
      <c r="A200" s="3" t="s">
        <v>221</v>
      </c>
      <c r="B200" s="3" t="s">
        <v>221</v>
      </c>
      <c r="C200" s="50" t="s">
        <v>257</v>
      </c>
      <c r="D200" s="51">
        <v>295</v>
      </c>
      <c r="E200" s="51">
        <v>287</v>
      </c>
      <c r="F200" s="51" t="s">
        <v>1213</v>
      </c>
    </row>
    <row r="201" spans="1:6" x14ac:dyDescent="0.3">
      <c r="A201" s="3" t="s">
        <v>221</v>
      </c>
      <c r="B201" s="3" t="s">
        <v>221</v>
      </c>
      <c r="C201" s="50" t="s">
        <v>258</v>
      </c>
      <c r="D201" s="72">
        <v>1204</v>
      </c>
      <c r="E201" s="72">
        <v>1051</v>
      </c>
      <c r="F201" s="51" t="s">
        <v>1424</v>
      </c>
    </row>
    <row r="202" spans="1:6" x14ac:dyDescent="0.3">
      <c r="A202" s="3" t="s">
        <v>221</v>
      </c>
      <c r="B202" s="3" t="s">
        <v>221</v>
      </c>
      <c r="C202" s="52" t="s">
        <v>259</v>
      </c>
      <c r="D202" s="53">
        <v>355</v>
      </c>
      <c r="E202" s="53">
        <v>353</v>
      </c>
      <c r="F202" s="53" t="s">
        <v>237</v>
      </c>
    </row>
    <row r="203" spans="1:6" x14ac:dyDescent="0.3">
      <c r="A203" s="3" t="s">
        <v>274</v>
      </c>
      <c r="B203" s="3" t="s">
        <v>274</v>
      </c>
      <c r="C203" s="50" t="s">
        <v>260</v>
      </c>
      <c r="D203" s="72">
        <v>1927</v>
      </c>
      <c r="E203" s="72">
        <v>1836</v>
      </c>
      <c r="F203" s="51" t="s">
        <v>1214</v>
      </c>
    </row>
    <row r="204" spans="1:6" x14ac:dyDescent="0.3">
      <c r="A204" s="3" t="s">
        <v>274</v>
      </c>
      <c r="B204" s="3" t="s">
        <v>274</v>
      </c>
      <c r="C204" s="50" t="s">
        <v>261</v>
      </c>
      <c r="D204" s="51">
        <v>852</v>
      </c>
      <c r="E204" s="51">
        <v>818</v>
      </c>
      <c r="F204" s="51" t="s">
        <v>262</v>
      </c>
    </row>
    <row r="205" spans="1:6" x14ac:dyDescent="0.3">
      <c r="A205" s="3" t="s">
        <v>274</v>
      </c>
      <c r="B205" s="3" t="s">
        <v>274</v>
      </c>
      <c r="C205" s="50" t="s">
        <v>263</v>
      </c>
      <c r="D205" s="72">
        <v>1034</v>
      </c>
      <c r="E205" s="72">
        <v>1020</v>
      </c>
      <c r="F205" s="51" t="s">
        <v>181</v>
      </c>
    </row>
    <row r="206" spans="1:6" x14ac:dyDescent="0.3">
      <c r="A206" s="3" t="s">
        <v>274</v>
      </c>
      <c r="B206" s="3" t="s">
        <v>274</v>
      </c>
      <c r="C206" s="50" t="s">
        <v>265</v>
      </c>
      <c r="D206" s="51">
        <v>938</v>
      </c>
      <c r="E206" s="51">
        <v>905</v>
      </c>
      <c r="F206" s="51" t="s">
        <v>266</v>
      </c>
    </row>
    <row r="207" spans="1:6" x14ac:dyDescent="0.3">
      <c r="A207" s="3" t="s">
        <v>274</v>
      </c>
      <c r="B207" s="3" t="s">
        <v>274</v>
      </c>
      <c r="C207" s="50" t="s">
        <v>267</v>
      </c>
      <c r="D207" s="51">
        <v>847</v>
      </c>
      <c r="E207" s="51">
        <v>840</v>
      </c>
      <c r="F207" s="51" t="s">
        <v>268</v>
      </c>
    </row>
    <row r="208" spans="1:6" x14ac:dyDescent="0.3">
      <c r="A208" s="3" t="s">
        <v>274</v>
      </c>
      <c r="B208" s="3" t="s">
        <v>274</v>
      </c>
      <c r="C208" s="50" t="s">
        <v>269</v>
      </c>
      <c r="D208" s="51">
        <v>585</v>
      </c>
      <c r="E208" s="51">
        <v>559</v>
      </c>
      <c r="F208" s="51" t="s">
        <v>270</v>
      </c>
    </row>
    <row r="209" spans="1:6" x14ac:dyDescent="0.3">
      <c r="A209" s="3" t="s">
        <v>274</v>
      </c>
      <c r="B209" s="3" t="s">
        <v>274</v>
      </c>
      <c r="C209" s="50" t="s">
        <v>271</v>
      </c>
      <c r="D209" s="72">
        <v>1287</v>
      </c>
      <c r="E209" s="72">
        <v>1263</v>
      </c>
      <c r="F209" s="51" t="s">
        <v>1215</v>
      </c>
    </row>
    <row r="210" spans="1:6" x14ac:dyDescent="0.3">
      <c r="A210" s="3" t="s">
        <v>274</v>
      </c>
      <c r="B210" s="3" t="s">
        <v>274</v>
      </c>
      <c r="C210" s="50" t="s">
        <v>272</v>
      </c>
      <c r="D210" s="72">
        <v>2425</v>
      </c>
      <c r="E210" s="72">
        <v>1487</v>
      </c>
      <c r="F210" s="51" t="s">
        <v>1216</v>
      </c>
    </row>
    <row r="211" spans="1:6" x14ac:dyDescent="0.3">
      <c r="A211" s="3" t="s">
        <v>274</v>
      </c>
      <c r="B211" s="3" t="s">
        <v>274</v>
      </c>
      <c r="C211" s="52" t="s">
        <v>273</v>
      </c>
      <c r="D211" s="53">
        <v>959</v>
      </c>
      <c r="E211" s="53">
        <v>932</v>
      </c>
      <c r="F211" s="53" t="s">
        <v>1217</v>
      </c>
    </row>
    <row r="212" spans="1:6" x14ac:dyDescent="0.3">
      <c r="A212" s="3" t="s">
        <v>275</v>
      </c>
      <c r="B212" s="3" t="s">
        <v>275</v>
      </c>
      <c r="C212" s="50" t="s">
        <v>276</v>
      </c>
      <c r="D212" s="51">
        <v>904</v>
      </c>
      <c r="E212" s="51">
        <v>730</v>
      </c>
      <c r="F212" s="51" t="s">
        <v>1425</v>
      </c>
    </row>
    <row r="213" spans="1:6" x14ac:dyDescent="0.3">
      <c r="A213" s="3" t="s">
        <v>275</v>
      </c>
      <c r="B213" s="3" t="s">
        <v>275</v>
      </c>
      <c r="C213" s="50" t="s">
        <v>277</v>
      </c>
      <c r="D213" s="51">
        <v>621</v>
      </c>
      <c r="E213" s="51">
        <v>507</v>
      </c>
      <c r="F213" s="51" t="s">
        <v>771</v>
      </c>
    </row>
    <row r="214" spans="1:6" x14ac:dyDescent="0.3">
      <c r="A214" s="3" t="s">
        <v>275</v>
      </c>
      <c r="B214" s="3" t="s">
        <v>275</v>
      </c>
      <c r="C214" s="50" t="s">
        <v>278</v>
      </c>
      <c r="D214" s="51">
        <v>749</v>
      </c>
      <c r="E214" s="51">
        <v>160</v>
      </c>
      <c r="F214" s="51" t="s">
        <v>1426</v>
      </c>
    </row>
    <row r="215" spans="1:6" x14ac:dyDescent="0.3">
      <c r="A215" s="3" t="s">
        <v>275</v>
      </c>
      <c r="B215" s="3" t="s">
        <v>275</v>
      </c>
      <c r="C215" s="50" t="s">
        <v>279</v>
      </c>
      <c r="D215" s="51">
        <v>735</v>
      </c>
      <c r="E215" s="51">
        <v>697</v>
      </c>
      <c r="F215" s="51" t="s">
        <v>1218</v>
      </c>
    </row>
    <row r="216" spans="1:6" x14ac:dyDescent="0.3">
      <c r="A216" s="3" t="s">
        <v>275</v>
      </c>
      <c r="B216" s="3" t="s">
        <v>275</v>
      </c>
      <c r="C216" s="50" t="s">
        <v>280</v>
      </c>
      <c r="D216" s="72">
        <v>1231</v>
      </c>
      <c r="E216" s="72">
        <v>1093</v>
      </c>
      <c r="F216" s="51" t="s">
        <v>1219</v>
      </c>
    </row>
    <row r="217" spans="1:6" x14ac:dyDescent="0.3">
      <c r="A217" s="3" t="s">
        <v>275</v>
      </c>
      <c r="B217" s="3" t="s">
        <v>275</v>
      </c>
      <c r="C217" s="50" t="s">
        <v>281</v>
      </c>
      <c r="D217" s="72">
        <v>1159</v>
      </c>
      <c r="E217" s="51">
        <v>829</v>
      </c>
      <c r="F217" s="51" t="s">
        <v>1220</v>
      </c>
    </row>
    <row r="218" spans="1:6" x14ac:dyDescent="0.3">
      <c r="A218" s="3" t="s">
        <v>275</v>
      </c>
      <c r="B218" s="3" t="s">
        <v>275</v>
      </c>
      <c r="C218" s="50" t="s">
        <v>282</v>
      </c>
      <c r="D218" s="72">
        <v>1116</v>
      </c>
      <c r="E218" s="51">
        <v>338</v>
      </c>
      <c r="F218" s="51" t="s">
        <v>1427</v>
      </c>
    </row>
    <row r="219" spans="1:6" x14ac:dyDescent="0.3">
      <c r="A219" s="3" t="s">
        <v>275</v>
      </c>
      <c r="B219" s="3" t="s">
        <v>275</v>
      </c>
      <c r="C219" s="50" t="s">
        <v>283</v>
      </c>
      <c r="D219" s="51">
        <v>884</v>
      </c>
      <c r="E219" s="51">
        <v>518</v>
      </c>
      <c r="F219" s="51" t="s">
        <v>1222</v>
      </c>
    </row>
    <row r="220" spans="1:6" x14ac:dyDescent="0.3">
      <c r="A220" s="3" t="s">
        <v>275</v>
      </c>
      <c r="B220" s="3" t="s">
        <v>275</v>
      </c>
      <c r="C220" s="50" t="s">
        <v>284</v>
      </c>
      <c r="D220" s="72">
        <v>1324</v>
      </c>
      <c r="E220" s="51">
        <v>443</v>
      </c>
      <c r="F220" s="51" t="s">
        <v>1428</v>
      </c>
    </row>
    <row r="221" spans="1:6" x14ac:dyDescent="0.3">
      <c r="A221" s="3" t="s">
        <v>275</v>
      </c>
      <c r="B221" s="3" t="s">
        <v>275</v>
      </c>
      <c r="C221" s="50" t="s">
        <v>285</v>
      </c>
      <c r="D221" s="51">
        <v>678</v>
      </c>
      <c r="E221" s="51">
        <v>517</v>
      </c>
      <c r="F221" s="51" t="s">
        <v>1429</v>
      </c>
    </row>
    <row r="222" spans="1:6" x14ac:dyDescent="0.3">
      <c r="A222" s="3" t="s">
        <v>275</v>
      </c>
      <c r="B222" s="3" t="s">
        <v>275</v>
      </c>
      <c r="C222" s="50" t="s">
        <v>286</v>
      </c>
      <c r="D222" s="51">
        <v>690</v>
      </c>
      <c r="E222" s="51">
        <v>412</v>
      </c>
      <c r="F222" s="51" t="s">
        <v>1430</v>
      </c>
    </row>
    <row r="223" spans="1:6" x14ac:dyDescent="0.3">
      <c r="A223" s="3" t="s">
        <v>275</v>
      </c>
      <c r="B223" s="3" t="s">
        <v>275</v>
      </c>
      <c r="C223" s="50" t="s">
        <v>287</v>
      </c>
      <c r="D223" s="51">
        <v>633</v>
      </c>
      <c r="E223" s="51">
        <v>262</v>
      </c>
      <c r="F223" s="51" t="s">
        <v>1223</v>
      </c>
    </row>
    <row r="224" spans="1:6" x14ac:dyDescent="0.3">
      <c r="A224" s="3" t="s">
        <v>275</v>
      </c>
      <c r="B224" s="3" t="s">
        <v>275</v>
      </c>
      <c r="C224" s="50" t="s">
        <v>288</v>
      </c>
      <c r="D224" s="72">
        <v>1119</v>
      </c>
      <c r="E224" s="51">
        <v>316</v>
      </c>
      <c r="F224" s="51" t="s">
        <v>1067</v>
      </c>
    </row>
    <row r="225" spans="1:6" x14ac:dyDescent="0.3">
      <c r="A225" s="3" t="s">
        <v>275</v>
      </c>
      <c r="B225" s="3" t="s">
        <v>275</v>
      </c>
      <c r="C225" s="50" t="s">
        <v>289</v>
      </c>
      <c r="D225" s="72">
        <v>1542</v>
      </c>
      <c r="E225" s="51">
        <v>217</v>
      </c>
      <c r="F225" s="51" t="s">
        <v>1431</v>
      </c>
    </row>
    <row r="226" spans="1:6" x14ac:dyDescent="0.3">
      <c r="A226" s="3" t="s">
        <v>275</v>
      </c>
      <c r="B226" s="3" t="s">
        <v>275</v>
      </c>
      <c r="C226" s="50" t="s">
        <v>292</v>
      </c>
      <c r="D226" s="51">
        <v>841</v>
      </c>
      <c r="E226" s="51">
        <v>460</v>
      </c>
      <c r="F226" s="51" t="s">
        <v>1432</v>
      </c>
    </row>
    <row r="227" spans="1:6" x14ac:dyDescent="0.3">
      <c r="A227" s="3" t="s">
        <v>275</v>
      </c>
      <c r="B227" s="3" t="s">
        <v>275</v>
      </c>
      <c r="C227" s="50" t="s">
        <v>293</v>
      </c>
      <c r="D227" s="72">
        <v>1272</v>
      </c>
      <c r="E227" s="51">
        <v>148</v>
      </c>
      <c r="F227" s="51" t="s">
        <v>1433</v>
      </c>
    </row>
    <row r="228" spans="1:6" x14ac:dyDescent="0.3">
      <c r="A228" s="3" t="s">
        <v>275</v>
      </c>
      <c r="B228" s="3" t="s">
        <v>275</v>
      </c>
      <c r="C228" s="50" t="s">
        <v>294</v>
      </c>
      <c r="D228" s="51">
        <v>734</v>
      </c>
      <c r="E228" s="51">
        <v>594</v>
      </c>
      <c r="F228" s="51" t="s">
        <v>1226</v>
      </c>
    </row>
    <row r="229" spans="1:6" x14ac:dyDescent="0.3">
      <c r="A229" s="3" t="s">
        <v>275</v>
      </c>
      <c r="B229" s="3" t="s">
        <v>275</v>
      </c>
      <c r="C229" s="50" t="s">
        <v>295</v>
      </c>
      <c r="D229" s="51">
        <v>601</v>
      </c>
      <c r="E229" s="51">
        <v>280</v>
      </c>
      <c r="F229" s="51" t="s">
        <v>1434</v>
      </c>
    </row>
    <row r="230" spans="1:6" x14ac:dyDescent="0.3">
      <c r="A230" s="3" t="s">
        <v>275</v>
      </c>
      <c r="B230" s="3" t="s">
        <v>275</v>
      </c>
      <c r="C230" s="50" t="s">
        <v>296</v>
      </c>
      <c r="D230" s="51">
        <v>745</v>
      </c>
      <c r="E230" s="51">
        <v>600</v>
      </c>
      <c r="F230" s="51" t="s">
        <v>1435</v>
      </c>
    </row>
    <row r="231" spans="1:6" x14ac:dyDescent="0.3">
      <c r="A231" s="3" t="s">
        <v>275</v>
      </c>
      <c r="B231" s="3" t="s">
        <v>275</v>
      </c>
      <c r="C231" s="50" t="s">
        <v>297</v>
      </c>
      <c r="D231" s="51">
        <v>559</v>
      </c>
      <c r="E231" s="51">
        <v>424</v>
      </c>
      <c r="F231" s="51" t="s">
        <v>1227</v>
      </c>
    </row>
    <row r="232" spans="1:6" x14ac:dyDescent="0.3">
      <c r="A232" s="3" t="s">
        <v>275</v>
      </c>
      <c r="B232" s="3" t="s">
        <v>275</v>
      </c>
      <c r="C232" s="50" t="s">
        <v>298</v>
      </c>
      <c r="D232" s="51">
        <v>816</v>
      </c>
      <c r="E232" s="51">
        <v>251</v>
      </c>
      <c r="F232" s="51" t="s">
        <v>1436</v>
      </c>
    </row>
    <row r="233" spans="1:6" x14ac:dyDescent="0.3">
      <c r="A233" s="3" t="s">
        <v>275</v>
      </c>
      <c r="B233" s="3" t="s">
        <v>275</v>
      </c>
      <c r="C233" s="50" t="s">
        <v>299</v>
      </c>
      <c r="D233" s="72">
        <v>1233</v>
      </c>
      <c r="E233" s="51">
        <v>641</v>
      </c>
      <c r="F233" s="51" t="s">
        <v>1228</v>
      </c>
    </row>
    <row r="234" spans="1:6" x14ac:dyDescent="0.3">
      <c r="A234" s="3" t="s">
        <v>275</v>
      </c>
      <c r="B234" s="3" t="s">
        <v>275</v>
      </c>
      <c r="C234" s="50" t="s">
        <v>300</v>
      </c>
      <c r="D234" s="72">
        <v>1199</v>
      </c>
      <c r="E234" s="51">
        <v>473</v>
      </c>
      <c r="F234" s="51" t="s">
        <v>1085</v>
      </c>
    </row>
    <row r="235" spans="1:6" x14ac:dyDescent="0.3">
      <c r="A235" s="3" t="s">
        <v>275</v>
      </c>
      <c r="B235" s="3" t="s">
        <v>275</v>
      </c>
      <c r="C235" s="50" t="s">
        <v>301</v>
      </c>
      <c r="D235" s="72">
        <v>2351</v>
      </c>
      <c r="E235" s="51">
        <v>778</v>
      </c>
      <c r="F235" s="51" t="s">
        <v>1437</v>
      </c>
    </row>
    <row r="236" spans="1:6" x14ac:dyDescent="0.3">
      <c r="A236" s="3" t="s">
        <v>302</v>
      </c>
      <c r="B236" s="3" t="s">
        <v>302</v>
      </c>
      <c r="C236" s="50" t="s">
        <v>303</v>
      </c>
      <c r="D236" s="72">
        <v>1547</v>
      </c>
      <c r="E236" s="51">
        <v>419</v>
      </c>
      <c r="F236" s="51" t="s">
        <v>1229</v>
      </c>
    </row>
    <row r="237" spans="1:6" x14ac:dyDescent="0.3">
      <c r="A237" s="3" t="s">
        <v>302</v>
      </c>
      <c r="B237" s="3" t="s">
        <v>302</v>
      </c>
      <c r="C237" s="50" t="s">
        <v>304</v>
      </c>
      <c r="D237" s="72">
        <v>1613</v>
      </c>
      <c r="E237" s="72">
        <v>1033</v>
      </c>
      <c r="F237" s="51" t="s">
        <v>917</v>
      </c>
    </row>
    <row r="238" spans="1:6" x14ac:dyDescent="0.3">
      <c r="A238" s="3" t="s">
        <v>302</v>
      </c>
      <c r="B238" s="3" t="s">
        <v>302</v>
      </c>
      <c r="C238" s="50" t="s">
        <v>305</v>
      </c>
      <c r="D238" s="72">
        <v>1914</v>
      </c>
      <c r="E238" s="51">
        <v>372</v>
      </c>
      <c r="F238" s="51" t="s">
        <v>1305</v>
      </c>
    </row>
    <row r="239" spans="1:6" x14ac:dyDescent="0.3">
      <c r="A239" s="3" t="s">
        <v>302</v>
      </c>
      <c r="B239" s="3" t="s">
        <v>302</v>
      </c>
      <c r="C239" s="50" t="s">
        <v>306</v>
      </c>
      <c r="D239" s="72">
        <v>2102</v>
      </c>
      <c r="E239" s="72">
        <v>1944</v>
      </c>
      <c r="F239" s="51" t="s">
        <v>1230</v>
      </c>
    </row>
    <row r="240" spans="1:6" x14ac:dyDescent="0.3">
      <c r="A240" s="3" t="s">
        <v>302</v>
      </c>
      <c r="B240" s="3" t="s">
        <v>302</v>
      </c>
      <c r="C240" s="50" t="s">
        <v>308</v>
      </c>
      <c r="D240" s="51">
        <v>961</v>
      </c>
      <c r="E240" s="51">
        <v>3</v>
      </c>
      <c r="F240" s="51" t="s">
        <v>1231</v>
      </c>
    </row>
    <row r="241" spans="1:6" x14ac:dyDescent="0.3">
      <c r="A241" s="3" t="s">
        <v>302</v>
      </c>
      <c r="B241" s="3" t="s">
        <v>302</v>
      </c>
      <c r="C241" s="50" t="s">
        <v>309</v>
      </c>
      <c r="D241" s="72">
        <v>1802</v>
      </c>
      <c r="E241" s="72">
        <v>1359</v>
      </c>
      <c r="F241" s="51" t="s">
        <v>1232</v>
      </c>
    </row>
    <row r="242" spans="1:6" x14ac:dyDescent="0.3">
      <c r="A242" s="3" t="s">
        <v>302</v>
      </c>
      <c r="B242" s="3" t="s">
        <v>302</v>
      </c>
      <c r="C242" s="50" t="s">
        <v>310</v>
      </c>
      <c r="D242" s="72">
        <v>1461</v>
      </c>
      <c r="E242" s="72">
        <v>1297</v>
      </c>
      <c r="F242" s="51" t="s">
        <v>1233</v>
      </c>
    </row>
    <row r="243" spans="1:6" x14ac:dyDescent="0.3">
      <c r="A243" s="3" t="s">
        <v>302</v>
      </c>
      <c r="B243" s="3" t="s">
        <v>302</v>
      </c>
      <c r="C243" s="50" t="s">
        <v>311</v>
      </c>
      <c r="D243" s="72">
        <v>1625</v>
      </c>
      <c r="E243" s="51">
        <v>104</v>
      </c>
      <c r="F243" s="51" t="s">
        <v>1234</v>
      </c>
    </row>
    <row r="244" spans="1:6" x14ac:dyDescent="0.3">
      <c r="A244" s="3" t="s">
        <v>302</v>
      </c>
      <c r="B244" s="3" t="s">
        <v>302</v>
      </c>
      <c r="C244" s="50" t="s">
        <v>313</v>
      </c>
      <c r="D244" s="72">
        <v>2030</v>
      </c>
      <c r="E244" s="51">
        <v>258</v>
      </c>
      <c r="F244" s="51" t="s">
        <v>1235</v>
      </c>
    </row>
    <row r="245" spans="1:6" x14ac:dyDescent="0.3">
      <c r="A245" s="3" t="s">
        <v>302</v>
      </c>
      <c r="B245" s="3" t="s">
        <v>302</v>
      </c>
      <c r="C245" s="50" t="s">
        <v>315</v>
      </c>
      <c r="D245" s="72">
        <v>2009</v>
      </c>
      <c r="E245" s="51">
        <v>241</v>
      </c>
      <c r="F245" s="51" t="s">
        <v>1211</v>
      </c>
    </row>
    <row r="246" spans="1:6" x14ac:dyDescent="0.3">
      <c r="A246" s="3" t="s">
        <v>302</v>
      </c>
      <c r="B246" s="3" t="s">
        <v>302</v>
      </c>
      <c r="C246" s="50" t="s">
        <v>316</v>
      </c>
      <c r="D246" s="72">
        <v>2371</v>
      </c>
      <c r="E246" s="72">
        <v>1465</v>
      </c>
      <c r="F246" s="51" t="s">
        <v>1306</v>
      </c>
    </row>
    <row r="247" spans="1:6" x14ac:dyDescent="0.3">
      <c r="A247" s="3" t="s">
        <v>302</v>
      </c>
      <c r="B247" s="3" t="s">
        <v>302</v>
      </c>
      <c r="C247" s="50" t="s">
        <v>317</v>
      </c>
      <c r="D247" s="51">
        <v>923</v>
      </c>
      <c r="E247" s="51">
        <v>69</v>
      </c>
      <c r="F247" s="51" t="s">
        <v>346</v>
      </c>
    </row>
    <row r="248" spans="1:6" x14ac:dyDescent="0.3">
      <c r="A248" s="3" t="s">
        <v>302</v>
      </c>
      <c r="B248" s="3" t="s">
        <v>302</v>
      </c>
      <c r="C248" s="50" t="s">
        <v>319</v>
      </c>
      <c r="D248" s="72">
        <v>1759</v>
      </c>
      <c r="E248" s="51">
        <v>32</v>
      </c>
      <c r="F248" s="51" t="s">
        <v>734</v>
      </c>
    </row>
    <row r="249" spans="1:6" x14ac:dyDescent="0.3">
      <c r="A249" s="3" t="s">
        <v>302</v>
      </c>
      <c r="B249" s="3" t="s">
        <v>302</v>
      </c>
      <c r="C249" s="50" t="s">
        <v>320</v>
      </c>
      <c r="D249" s="72">
        <v>2006</v>
      </c>
      <c r="E249" s="72">
        <v>1212</v>
      </c>
      <c r="F249" s="51" t="s">
        <v>1236</v>
      </c>
    </row>
    <row r="250" spans="1:6" x14ac:dyDescent="0.3">
      <c r="A250" s="3" t="s">
        <v>302</v>
      </c>
      <c r="B250" s="3" t="s">
        <v>302</v>
      </c>
      <c r="C250" s="50" t="s">
        <v>322</v>
      </c>
      <c r="D250" s="72">
        <v>1457</v>
      </c>
      <c r="E250" s="51">
        <v>480</v>
      </c>
      <c r="F250" s="51" t="s">
        <v>1237</v>
      </c>
    </row>
    <row r="251" spans="1:6" x14ac:dyDescent="0.3">
      <c r="A251" s="3" t="s">
        <v>302</v>
      </c>
      <c r="B251" s="3" t="s">
        <v>302</v>
      </c>
      <c r="C251" s="50" t="s">
        <v>323</v>
      </c>
      <c r="D251" s="72">
        <v>2312</v>
      </c>
      <c r="E251" s="72">
        <v>1382</v>
      </c>
      <c r="F251" s="51" t="s">
        <v>1307</v>
      </c>
    </row>
    <row r="252" spans="1:6" x14ac:dyDescent="0.3">
      <c r="A252" s="3" t="s">
        <v>302</v>
      </c>
      <c r="B252" s="3" t="s">
        <v>302</v>
      </c>
      <c r="C252" s="50" t="s">
        <v>324</v>
      </c>
      <c r="D252" s="51">
        <v>720</v>
      </c>
      <c r="E252" s="51">
        <v>702</v>
      </c>
      <c r="F252" s="51" t="s">
        <v>540</v>
      </c>
    </row>
    <row r="253" spans="1:6" x14ac:dyDescent="0.3">
      <c r="A253" s="3" t="s">
        <v>302</v>
      </c>
      <c r="B253" s="3" t="s">
        <v>302</v>
      </c>
      <c r="C253" s="50" t="s">
        <v>325</v>
      </c>
      <c r="D253" s="72">
        <v>1218</v>
      </c>
      <c r="E253" s="51">
        <v>924</v>
      </c>
      <c r="F253" s="51" t="s">
        <v>648</v>
      </c>
    </row>
    <row r="254" spans="1:6" x14ac:dyDescent="0.3">
      <c r="A254" s="3" t="s">
        <v>302</v>
      </c>
      <c r="B254" s="3" t="s">
        <v>302</v>
      </c>
      <c r="C254" s="50" t="s">
        <v>326</v>
      </c>
      <c r="D254" s="72">
        <v>1499</v>
      </c>
      <c r="E254" s="51">
        <v>495</v>
      </c>
      <c r="F254" s="51" t="s">
        <v>1308</v>
      </c>
    </row>
    <row r="255" spans="1:6" x14ac:dyDescent="0.3">
      <c r="A255" s="3" t="s">
        <v>302</v>
      </c>
      <c r="B255" s="3" t="s">
        <v>302</v>
      </c>
      <c r="C255" s="50" t="s">
        <v>327</v>
      </c>
      <c r="D255" s="72">
        <v>1304</v>
      </c>
      <c r="E255" s="51">
        <v>12</v>
      </c>
      <c r="F255" s="51" t="s">
        <v>1036</v>
      </c>
    </row>
    <row r="256" spans="1:6" x14ac:dyDescent="0.3">
      <c r="A256" s="3" t="s">
        <v>302</v>
      </c>
      <c r="B256" s="3" t="s">
        <v>302</v>
      </c>
      <c r="C256" s="50" t="s">
        <v>328</v>
      </c>
      <c r="D256" s="72">
        <v>1001</v>
      </c>
      <c r="E256" s="51">
        <v>590</v>
      </c>
      <c r="F256" s="51" t="s">
        <v>1238</v>
      </c>
    </row>
    <row r="257" spans="1:6" x14ac:dyDescent="0.3">
      <c r="A257" s="3" t="s">
        <v>302</v>
      </c>
      <c r="B257" s="3" t="s">
        <v>302</v>
      </c>
      <c r="C257" s="52" t="s">
        <v>329</v>
      </c>
      <c r="D257" s="73">
        <v>1128</v>
      </c>
      <c r="E257" s="53">
        <v>813</v>
      </c>
      <c r="F257" s="53" t="s">
        <v>1239</v>
      </c>
    </row>
    <row r="258" spans="1:6" x14ac:dyDescent="0.3">
      <c r="A258" s="3" t="s">
        <v>330</v>
      </c>
      <c r="B258" s="3" t="s">
        <v>330</v>
      </c>
      <c r="C258" s="50" t="s">
        <v>331</v>
      </c>
      <c r="D258" s="72">
        <v>2635</v>
      </c>
      <c r="E258" s="72">
        <v>1449</v>
      </c>
      <c r="F258" s="51" t="s">
        <v>1240</v>
      </c>
    </row>
    <row r="259" spans="1:6" x14ac:dyDescent="0.3">
      <c r="A259" s="3" t="s">
        <v>330</v>
      </c>
      <c r="B259" s="3" t="s">
        <v>330</v>
      </c>
      <c r="C259" s="50" t="s">
        <v>332</v>
      </c>
      <c r="D259" s="72">
        <v>1606</v>
      </c>
      <c r="E259" s="72">
        <v>1568</v>
      </c>
      <c r="F259" s="51" t="s">
        <v>440</v>
      </c>
    </row>
    <row r="260" spans="1:6" x14ac:dyDescent="0.3">
      <c r="A260" s="3" t="s">
        <v>330</v>
      </c>
      <c r="B260" s="3" t="s">
        <v>330</v>
      </c>
      <c r="C260" s="50" t="s">
        <v>333</v>
      </c>
      <c r="D260" s="72">
        <v>1855</v>
      </c>
      <c r="E260" s="51">
        <v>507</v>
      </c>
      <c r="F260" s="51" t="s">
        <v>1438</v>
      </c>
    </row>
    <row r="261" spans="1:6" x14ac:dyDescent="0.3">
      <c r="A261" s="3" t="s">
        <v>330</v>
      </c>
      <c r="B261" s="3" t="s">
        <v>330</v>
      </c>
      <c r="C261" s="50" t="s">
        <v>336</v>
      </c>
      <c r="D261" s="72">
        <v>1631</v>
      </c>
      <c r="E261" s="72">
        <v>1624</v>
      </c>
      <c r="F261" s="51" t="s">
        <v>1242</v>
      </c>
    </row>
    <row r="262" spans="1:6" x14ac:dyDescent="0.3">
      <c r="A262" s="3" t="s">
        <v>330</v>
      </c>
      <c r="B262" s="3" t="s">
        <v>330</v>
      </c>
      <c r="C262" s="50" t="s">
        <v>337</v>
      </c>
      <c r="D262" s="72">
        <v>1755</v>
      </c>
      <c r="E262" s="51">
        <v>891</v>
      </c>
      <c r="F262" s="51" t="s">
        <v>1243</v>
      </c>
    </row>
    <row r="263" spans="1:6" x14ac:dyDescent="0.3">
      <c r="A263" s="3" t="s">
        <v>330</v>
      </c>
      <c r="B263" s="3" t="s">
        <v>330</v>
      </c>
      <c r="C263" s="50" t="s">
        <v>338</v>
      </c>
      <c r="D263" s="72">
        <v>1045</v>
      </c>
      <c r="E263" s="51">
        <v>994</v>
      </c>
      <c r="F263" s="51" t="s">
        <v>339</v>
      </c>
    </row>
    <row r="264" spans="1:6" x14ac:dyDescent="0.3">
      <c r="A264" s="3" t="s">
        <v>330</v>
      </c>
      <c r="B264" s="3" t="s">
        <v>330</v>
      </c>
      <c r="C264" s="50" t="s">
        <v>340</v>
      </c>
      <c r="D264" s="72">
        <v>1555</v>
      </c>
      <c r="E264" s="72">
        <v>1378</v>
      </c>
      <c r="F264" s="51" t="s">
        <v>1244</v>
      </c>
    </row>
    <row r="265" spans="1:6" x14ac:dyDescent="0.3">
      <c r="A265" s="3" t="s">
        <v>330</v>
      </c>
      <c r="B265" s="3" t="s">
        <v>330</v>
      </c>
      <c r="C265" s="50" t="s">
        <v>341</v>
      </c>
      <c r="D265" s="51">
        <v>617</v>
      </c>
      <c r="E265" s="51">
        <v>247</v>
      </c>
      <c r="F265" s="51" t="s">
        <v>1245</v>
      </c>
    </row>
    <row r="266" spans="1:6" x14ac:dyDescent="0.3">
      <c r="A266" s="3" t="s">
        <v>330</v>
      </c>
      <c r="B266" s="3" t="s">
        <v>330</v>
      </c>
      <c r="C266" s="50" t="s">
        <v>343</v>
      </c>
      <c r="D266" s="51">
        <v>831</v>
      </c>
      <c r="E266" s="51">
        <v>313</v>
      </c>
      <c r="F266" s="51" t="s">
        <v>1439</v>
      </c>
    </row>
    <row r="267" spans="1:6" x14ac:dyDescent="0.3">
      <c r="A267" s="3" t="s">
        <v>330</v>
      </c>
      <c r="B267" s="3" t="s">
        <v>330</v>
      </c>
      <c r="C267" s="50" t="s">
        <v>344</v>
      </c>
      <c r="D267" s="72">
        <v>1824</v>
      </c>
      <c r="E267" s="72">
        <v>1793</v>
      </c>
      <c r="F267" s="51" t="s">
        <v>1440</v>
      </c>
    </row>
    <row r="268" spans="1:6" x14ac:dyDescent="0.3">
      <c r="A268" s="3" t="s">
        <v>330</v>
      </c>
      <c r="B268" s="3" t="s">
        <v>330</v>
      </c>
      <c r="C268" s="50" t="s">
        <v>345</v>
      </c>
      <c r="D268" s="72">
        <v>2871</v>
      </c>
      <c r="E268" s="72">
        <v>1004</v>
      </c>
      <c r="F268" s="51" t="s">
        <v>854</v>
      </c>
    </row>
    <row r="269" spans="1:6" x14ac:dyDescent="0.3">
      <c r="A269" s="3" t="s">
        <v>330</v>
      </c>
      <c r="B269" s="3" t="s">
        <v>330</v>
      </c>
      <c r="C269" s="50" t="s">
        <v>347</v>
      </c>
      <c r="D269" s="72">
        <v>2584</v>
      </c>
      <c r="E269" s="51">
        <v>170</v>
      </c>
      <c r="F269" s="51" t="s">
        <v>1043</v>
      </c>
    </row>
    <row r="270" spans="1:6" x14ac:dyDescent="0.3">
      <c r="A270" s="3" t="s">
        <v>330</v>
      </c>
      <c r="B270" s="3" t="s">
        <v>330</v>
      </c>
      <c r="C270" s="50" t="s">
        <v>349</v>
      </c>
      <c r="D270" s="72">
        <v>2306</v>
      </c>
      <c r="E270" s="51">
        <v>883</v>
      </c>
      <c r="F270" s="51" t="s">
        <v>1246</v>
      </c>
    </row>
    <row r="271" spans="1:6" x14ac:dyDescent="0.3">
      <c r="A271" s="3" t="s">
        <v>330</v>
      </c>
      <c r="B271" s="3" t="s">
        <v>330</v>
      </c>
      <c r="C271" s="50" t="s">
        <v>350</v>
      </c>
      <c r="D271" s="72">
        <v>1895</v>
      </c>
      <c r="E271" s="51">
        <v>863</v>
      </c>
      <c r="F271" s="51" t="s">
        <v>1247</v>
      </c>
    </row>
    <row r="272" spans="1:6" x14ac:dyDescent="0.3">
      <c r="A272" s="3" t="s">
        <v>330</v>
      </c>
      <c r="B272" s="3" t="s">
        <v>330</v>
      </c>
      <c r="C272" s="50" t="s">
        <v>351</v>
      </c>
      <c r="D272" s="72">
        <v>1091</v>
      </c>
      <c r="E272" s="51">
        <v>53</v>
      </c>
      <c r="F272" s="51" t="s">
        <v>312</v>
      </c>
    </row>
    <row r="273" spans="1:6" x14ac:dyDescent="0.3">
      <c r="A273" s="3" t="s">
        <v>330</v>
      </c>
      <c r="B273" s="3" t="s">
        <v>330</v>
      </c>
      <c r="C273" s="50" t="s">
        <v>352</v>
      </c>
      <c r="D273" s="72">
        <v>2080</v>
      </c>
      <c r="E273" s="51">
        <v>940</v>
      </c>
      <c r="F273" s="51" t="s">
        <v>1248</v>
      </c>
    </row>
    <row r="274" spans="1:6" x14ac:dyDescent="0.3">
      <c r="A274" s="3" t="s">
        <v>330</v>
      </c>
      <c r="B274" s="3" t="s">
        <v>330</v>
      </c>
      <c r="C274" s="50" t="s">
        <v>354</v>
      </c>
      <c r="D274" s="72">
        <v>1025</v>
      </c>
      <c r="E274" s="51">
        <v>738</v>
      </c>
      <c r="F274" s="51" t="s">
        <v>1249</v>
      </c>
    </row>
    <row r="275" spans="1:6" x14ac:dyDescent="0.3">
      <c r="A275" s="3" t="s">
        <v>330</v>
      </c>
      <c r="B275" s="3" t="s">
        <v>330</v>
      </c>
      <c r="C275" s="50" t="s">
        <v>355</v>
      </c>
      <c r="D275" s="51">
        <v>746</v>
      </c>
      <c r="E275" s="51">
        <v>16</v>
      </c>
      <c r="F275" s="51" t="s">
        <v>1250</v>
      </c>
    </row>
    <row r="276" spans="1:6" x14ac:dyDescent="0.3">
      <c r="A276" s="3" t="s">
        <v>330</v>
      </c>
      <c r="B276" s="3" t="s">
        <v>330</v>
      </c>
      <c r="C276" s="50" t="s">
        <v>356</v>
      </c>
      <c r="D276" s="51">
        <v>719</v>
      </c>
      <c r="E276" s="51">
        <v>689</v>
      </c>
      <c r="F276" s="51" t="s">
        <v>615</v>
      </c>
    </row>
    <row r="277" spans="1:6" x14ac:dyDescent="0.3">
      <c r="A277" s="3" t="s">
        <v>330</v>
      </c>
      <c r="B277" s="3" t="s">
        <v>330</v>
      </c>
      <c r="C277" s="50" t="s">
        <v>357</v>
      </c>
      <c r="D277" s="51">
        <v>1</v>
      </c>
      <c r="E277" s="51">
        <v>1</v>
      </c>
      <c r="F277" s="51" t="s">
        <v>290</v>
      </c>
    </row>
    <row r="278" spans="1:6" x14ac:dyDescent="0.3">
      <c r="A278" s="3" t="s">
        <v>330</v>
      </c>
      <c r="B278" s="3" t="s">
        <v>330</v>
      </c>
      <c r="C278" s="52" t="s">
        <v>359</v>
      </c>
      <c r="D278" s="73">
        <v>1722</v>
      </c>
      <c r="E278" s="53">
        <v>47</v>
      </c>
      <c r="F278" s="53" t="s">
        <v>1028</v>
      </c>
    </row>
    <row r="279" spans="1:6" x14ac:dyDescent="0.3">
      <c r="A279" s="12" t="s">
        <v>360</v>
      </c>
      <c r="B279" s="12" t="s">
        <v>360</v>
      </c>
      <c r="C279" s="50" t="s">
        <v>361</v>
      </c>
      <c r="D279" s="51">
        <v>791</v>
      </c>
      <c r="E279" s="51">
        <v>756</v>
      </c>
      <c r="F279" s="51" t="s">
        <v>1441</v>
      </c>
    </row>
    <row r="280" spans="1:6" x14ac:dyDescent="0.3">
      <c r="A280" s="12" t="s">
        <v>360</v>
      </c>
      <c r="B280" s="12" t="s">
        <v>360</v>
      </c>
      <c r="C280" s="50" t="s">
        <v>362</v>
      </c>
      <c r="D280" s="72">
        <v>1131</v>
      </c>
      <c r="E280" s="72">
        <v>1001</v>
      </c>
      <c r="F280" s="51" t="s">
        <v>1442</v>
      </c>
    </row>
    <row r="281" spans="1:6" x14ac:dyDescent="0.3">
      <c r="A281" s="12" t="s">
        <v>360</v>
      </c>
      <c r="B281" s="12" t="s">
        <v>360</v>
      </c>
      <c r="C281" s="50" t="s">
        <v>363</v>
      </c>
      <c r="D281" s="72">
        <v>1179</v>
      </c>
      <c r="E281" s="72">
        <v>1176</v>
      </c>
      <c r="F281" s="51" t="s">
        <v>140</v>
      </c>
    </row>
    <row r="282" spans="1:6" x14ac:dyDescent="0.3">
      <c r="A282" s="12" t="s">
        <v>360</v>
      </c>
      <c r="B282" s="12" t="s">
        <v>360</v>
      </c>
      <c r="C282" s="50" t="s">
        <v>364</v>
      </c>
      <c r="D282" s="72">
        <v>1151</v>
      </c>
      <c r="E282" s="72">
        <v>1093</v>
      </c>
      <c r="F282" s="51" t="s">
        <v>1443</v>
      </c>
    </row>
    <row r="283" spans="1:6" x14ac:dyDescent="0.3">
      <c r="A283" s="12" t="s">
        <v>360</v>
      </c>
      <c r="B283" s="12" t="s">
        <v>360</v>
      </c>
      <c r="C283" s="50" t="s">
        <v>365</v>
      </c>
      <c r="D283" s="72">
        <v>1086</v>
      </c>
      <c r="E283" s="51">
        <v>540</v>
      </c>
      <c r="F283" s="51" t="s">
        <v>1074</v>
      </c>
    </row>
    <row r="284" spans="1:6" x14ac:dyDescent="0.3">
      <c r="A284" s="12" t="s">
        <v>360</v>
      </c>
      <c r="B284" s="12" t="s">
        <v>360</v>
      </c>
      <c r="C284" s="50" t="s">
        <v>366</v>
      </c>
      <c r="D284" s="51">
        <v>707</v>
      </c>
      <c r="E284" s="51">
        <v>476</v>
      </c>
      <c r="F284" s="51" t="s">
        <v>953</v>
      </c>
    </row>
    <row r="285" spans="1:6" x14ac:dyDescent="0.3">
      <c r="A285" s="12" t="s">
        <v>360</v>
      </c>
      <c r="B285" s="12" t="s">
        <v>360</v>
      </c>
      <c r="C285" s="50" t="s">
        <v>367</v>
      </c>
      <c r="D285" s="51">
        <v>978</v>
      </c>
      <c r="E285" s="51">
        <v>225</v>
      </c>
      <c r="F285" s="51" t="s">
        <v>1117</v>
      </c>
    </row>
    <row r="286" spans="1:6" x14ac:dyDescent="0.3">
      <c r="A286" s="12" t="s">
        <v>360</v>
      </c>
      <c r="B286" s="12" t="s">
        <v>360</v>
      </c>
      <c r="C286" s="50" t="s">
        <v>368</v>
      </c>
      <c r="D286" s="72">
        <v>1242</v>
      </c>
      <c r="E286" s="51">
        <v>60</v>
      </c>
      <c r="F286" s="51" t="s">
        <v>1251</v>
      </c>
    </row>
    <row r="287" spans="1:6" x14ac:dyDescent="0.3">
      <c r="A287" s="3" t="s">
        <v>369</v>
      </c>
      <c r="B287" s="3" t="s">
        <v>369</v>
      </c>
      <c r="C287" s="50" t="s">
        <v>370</v>
      </c>
      <c r="D287" s="72">
        <v>1195</v>
      </c>
      <c r="E287" s="72">
        <v>1018</v>
      </c>
      <c r="F287" s="51" t="s">
        <v>1444</v>
      </c>
    </row>
    <row r="288" spans="1:6" x14ac:dyDescent="0.3">
      <c r="A288" s="3" t="s">
        <v>369</v>
      </c>
      <c r="B288" s="3" t="s">
        <v>369</v>
      </c>
      <c r="C288" s="50" t="s">
        <v>371</v>
      </c>
      <c r="D288" s="51">
        <v>913</v>
      </c>
      <c r="E288" s="51">
        <v>200</v>
      </c>
      <c r="F288" s="51" t="s">
        <v>1445</v>
      </c>
    </row>
    <row r="289" spans="1:6" x14ac:dyDescent="0.3">
      <c r="A289" s="3" t="s">
        <v>369</v>
      </c>
      <c r="B289" s="3" t="s">
        <v>369</v>
      </c>
      <c r="C289" s="50" t="s">
        <v>372</v>
      </c>
      <c r="D289" s="51">
        <v>848</v>
      </c>
      <c r="E289" s="51">
        <v>473</v>
      </c>
      <c r="F289" s="51" t="s">
        <v>1253</v>
      </c>
    </row>
    <row r="290" spans="1:6" x14ac:dyDescent="0.3">
      <c r="A290" s="3" t="s">
        <v>369</v>
      </c>
      <c r="B290" s="3" t="s">
        <v>369</v>
      </c>
      <c r="C290" s="50" t="s">
        <v>373</v>
      </c>
      <c r="D290" s="72">
        <v>1264</v>
      </c>
      <c r="E290" s="72">
        <v>1151</v>
      </c>
      <c r="F290" s="51" t="s">
        <v>470</v>
      </c>
    </row>
    <row r="291" spans="1:6" x14ac:dyDescent="0.3">
      <c r="A291" s="3" t="s">
        <v>369</v>
      </c>
      <c r="B291" s="3" t="s">
        <v>369</v>
      </c>
      <c r="C291" s="50" t="s">
        <v>374</v>
      </c>
      <c r="D291" s="51">
        <v>985</v>
      </c>
      <c r="E291" s="51">
        <v>822</v>
      </c>
      <c r="F291" s="51" t="s">
        <v>1254</v>
      </c>
    </row>
    <row r="292" spans="1:6" x14ac:dyDescent="0.3">
      <c r="A292" s="3" t="s">
        <v>369</v>
      </c>
      <c r="B292" s="3" t="s">
        <v>369</v>
      </c>
      <c r="C292" s="50" t="s">
        <v>375</v>
      </c>
      <c r="D292" s="72">
        <v>1476</v>
      </c>
      <c r="E292" s="72">
        <v>1412</v>
      </c>
      <c r="F292" s="51" t="s">
        <v>1255</v>
      </c>
    </row>
    <row r="293" spans="1:6" x14ac:dyDescent="0.3">
      <c r="A293" s="3" t="s">
        <v>369</v>
      </c>
      <c r="B293" s="3" t="s">
        <v>369</v>
      </c>
      <c r="C293" s="50" t="s">
        <v>376</v>
      </c>
      <c r="D293" s="72">
        <v>1132</v>
      </c>
      <c r="E293" s="51">
        <v>617</v>
      </c>
      <c r="F293" s="51" t="s">
        <v>1256</v>
      </c>
    </row>
    <row r="294" spans="1:6" x14ac:dyDescent="0.3">
      <c r="A294" s="3" t="s">
        <v>369</v>
      </c>
      <c r="B294" s="3" t="s">
        <v>369</v>
      </c>
      <c r="C294" s="50" t="s">
        <v>377</v>
      </c>
      <c r="D294" s="51">
        <v>994</v>
      </c>
      <c r="E294" s="51">
        <v>179</v>
      </c>
      <c r="F294" s="51" t="s">
        <v>1257</v>
      </c>
    </row>
    <row r="295" spans="1:6" x14ac:dyDescent="0.3">
      <c r="A295" s="3" t="s">
        <v>369</v>
      </c>
      <c r="B295" s="3" t="s">
        <v>369</v>
      </c>
      <c r="C295" s="50" t="s">
        <v>379</v>
      </c>
      <c r="D295" s="51">
        <v>849</v>
      </c>
      <c r="E295" s="51">
        <v>812</v>
      </c>
      <c r="F295" s="51" t="s">
        <v>1258</v>
      </c>
    </row>
    <row r="296" spans="1:6" x14ac:dyDescent="0.3">
      <c r="A296" s="3" t="s">
        <v>369</v>
      </c>
      <c r="B296" s="3" t="s">
        <v>369</v>
      </c>
      <c r="C296" s="50" t="s">
        <v>380</v>
      </c>
      <c r="D296" s="72">
        <v>1702</v>
      </c>
      <c r="E296" s="72">
        <v>1099</v>
      </c>
      <c r="F296" s="51" t="s">
        <v>1446</v>
      </c>
    </row>
    <row r="297" spans="1:6" x14ac:dyDescent="0.3">
      <c r="A297" s="3" t="s">
        <v>369</v>
      </c>
      <c r="B297" s="3" t="s">
        <v>369</v>
      </c>
      <c r="C297" s="52" t="s">
        <v>381</v>
      </c>
      <c r="D297" s="53">
        <v>962</v>
      </c>
      <c r="E297" s="53">
        <v>773</v>
      </c>
      <c r="F297" s="53" t="s">
        <v>382</v>
      </c>
    </row>
    <row r="298" spans="1:6" x14ac:dyDescent="0.3">
      <c r="A298" s="3" t="s">
        <v>383</v>
      </c>
      <c r="B298" s="3" t="s">
        <v>383</v>
      </c>
      <c r="C298" s="50" t="s">
        <v>384</v>
      </c>
      <c r="D298" s="72">
        <v>1083</v>
      </c>
      <c r="E298" s="51">
        <v>696</v>
      </c>
      <c r="F298" s="51" t="s">
        <v>1259</v>
      </c>
    </row>
    <row r="299" spans="1:6" x14ac:dyDescent="0.3">
      <c r="A299" s="3" t="s">
        <v>383</v>
      </c>
      <c r="B299" s="3" t="s">
        <v>383</v>
      </c>
      <c r="C299" s="50" t="s">
        <v>385</v>
      </c>
      <c r="D299" s="72">
        <v>2204</v>
      </c>
      <c r="E299" s="72">
        <v>1242</v>
      </c>
      <c r="F299" s="51" t="s">
        <v>1447</v>
      </c>
    </row>
    <row r="300" spans="1:6" x14ac:dyDescent="0.3">
      <c r="A300" s="3" t="s">
        <v>383</v>
      </c>
      <c r="B300" s="3" t="s">
        <v>383</v>
      </c>
      <c r="C300" s="50" t="s">
        <v>386</v>
      </c>
      <c r="D300" s="51">
        <v>976</v>
      </c>
      <c r="E300" s="51">
        <v>914</v>
      </c>
      <c r="F300" s="51" t="s">
        <v>1260</v>
      </c>
    </row>
    <row r="301" spans="1:6" x14ac:dyDescent="0.3">
      <c r="A301" s="3" t="s">
        <v>383</v>
      </c>
      <c r="B301" s="3" t="s">
        <v>383</v>
      </c>
      <c r="C301" s="50" t="s">
        <v>387</v>
      </c>
      <c r="D301" s="72">
        <v>1531</v>
      </c>
      <c r="E301" s="72">
        <v>1530</v>
      </c>
      <c r="F301" s="51" t="s">
        <v>1261</v>
      </c>
    </row>
    <row r="302" spans="1:6" x14ac:dyDescent="0.3">
      <c r="A302" s="3" t="s">
        <v>383</v>
      </c>
      <c r="B302" s="3" t="s">
        <v>383</v>
      </c>
      <c r="C302" s="50" t="s">
        <v>389</v>
      </c>
      <c r="D302" s="72">
        <v>1257</v>
      </c>
      <c r="E302" s="51">
        <v>799</v>
      </c>
      <c r="F302" s="51" t="s">
        <v>1262</v>
      </c>
    </row>
    <row r="303" spans="1:6" x14ac:dyDescent="0.3">
      <c r="A303" s="3" t="s">
        <v>383</v>
      </c>
      <c r="B303" s="3" t="s">
        <v>383</v>
      </c>
      <c r="C303" s="50" t="s">
        <v>390</v>
      </c>
      <c r="D303" s="72">
        <v>1154</v>
      </c>
      <c r="E303" s="51">
        <v>889</v>
      </c>
      <c r="F303" s="51" t="s">
        <v>892</v>
      </c>
    </row>
    <row r="304" spans="1:6" x14ac:dyDescent="0.3">
      <c r="A304" s="3" t="s">
        <v>383</v>
      </c>
      <c r="B304" s="3" t="s">
        <v>383</v>
      </c>
      <c r="C304" s="50" t="s">
        <v>391</v>
      </c>
      <c r="D304" s="72">
        <v>1339</v>
      </c>
      <c r="E304" s="51">
        <v>777</v>
      </c>
      <c r="F304" s="51" t="s">
        <v>1263</v>
      </c>
    </row>
    <row r="305" spans="1:6" x14ac:dyDescent="0.3">
      <c r="A305" s="3" t="s">
        <v>383</v>
      </c>
      <c r="B305" s="3" t="s">
        <v>383</v>
      </c>
      <c r="C305" s="50" t="s">
        <v>392</v>
      </c>
      <c r="D305" s="51">
        <v>978</v>
      </c>
      <c r="E305" s="51">
        <v>969</v>
      </c>
      <c r="F305" s="51" t="s">
        <v>393</v>
      </c>
    </row>
    <row r="306" spans="1:6" x14ac:dyDescent="0.3">
      <c r="A306" s="3" t="s">
        <v>383</v>
      </c>
      <c r="B306" s="3" t="s">
        <v>383</v>
      </c>
      <c r="C306" s="50" t="s">
        <v>394</v>
      </c>
      <c r="D306" s="72">
        <v>1166</v>
      </c>
      <c r="E306" s="51">
        <v>206</v>
      </c>
      <c r="F306" s="51" t="s">
        <v>1264</v>
      </c>
    </row>
    <row r="307" spans="1:6" x14ac:dyDescent="0.3">
      <c r="A307" s="3" t="s">
        <v>383</v>
      </c>
      <c r="B307" s="3" t="s">
        <v>383</v>
      </c>
      <c r="C307" s="50" t="s">
        <v>395</v>
      </c>
      <c r="D307" s="51">
        <v>905</v>
      </c>
      <c r="E307" s="51">
        <v>494</v>
      </c>
      <c r="F307" s="51" t="s">
        <v>1265</v>
      </c>
    </row>
    <row r="308" spans="1:6" x14ac:dyDescent="0.3">
      <c r="A308" s="3" t="s">
        <v>383</v>
      </c>
      <c r="B308" s="3" t="s">
        <v>383</v>
      </c>
      <c r="C308" s="50" t="s">
        <v>396</v>
      </c>
      <c r="D308" s="72">
        <v>1785</v>
      </c>
      <c r="E308" s="51">
        <v>170</v>
      </c>
      <c r="F308" s="51" t="s">
        <v>547</v>
      </c>
    </row>
    <row r="309" spans="1:6" x14ac:dyDescent="0.3">
      <c r="A309" s="3" t="s">
        <v>383</v>
      </c>
      <c r="B309" s="3" t="s">
        <v>383</v>
      </c>
      <c r="C309" s="50" t="s">
        <v>397</v>
      </c>
      <c r="D309" s="72">
        <v>1604</v>
      </c>
      <c r="E309" s="72">
        <v>1060</v>
      </c>
      <c r="F309" s="51" t="s">
        <v>1266</v>
      </c>
    </row>
    <row r="310" spans="1:6" x14ac:dyDescent="0.3">
      <c r="A310" s="3" t="s">
        <v>383</v>
      </c>
      <c r="B310" s="3" t="s">
        <v>383</v>
      </c>
      <c r="C310" s="52" t="s">
        <v>398</v>
      </c>
      <c r="D310" s="53">
        <v>835</v>
      </c>
      <c r="E310" s="53">
        <v>572</v>
      </c>
      <c r="F310" s="53" t="s">
        <v>1267</v>
      </c>
    </row>
    <row r="311" spans="1:6" x14ac:dyDescent="0.3">
      <c r="A311" s="3" t="s">
        <v>399</v>
      </c>
      <c r="B311" s="3" t="s">
        <v>399</v>
      </c>
      <c r="C311" s="50" t="s">
        <v>400</v>
      </c>
      <c r="D311" s="72">
        <v>2484</v>
      </c>
      <c r="E311" s="51">
        <v>120</v>
      </c>
      <c r="F311" s="51" t="s">
        <v>1251</v>
      </c>
    </row>
    <row r="312" spans="1:6" x14ac:dyDescent="0.3">
      <c r="A312" s="3" t="s">
        <v>399</v>
      </c>
      <c r="B312" s="3" t="s">
        <v>399</v>
      </c>
      <c r="C312" s="50" t="s">
        <v>402</v>
      </c>
      <c r="D312" s="72">
        <v>1697</v>
      </c>
      <c r="E312" s="51">
        <v>459</v>
      </c>
      <c r="F312" s="51" t="s">
        <v>1268</v>
      </c>
    </row>
    <row r="313" spans="1:6" x14ac:dyDescent="0.3">
      <c r="A313" s="3" t="s">
        <v>399</v>
      </c>
      <c r="B313" s="3" t="s">
        <v>399</v>
      </c>
      <c r="C313" s="50" t="s">
        <v>403</v>
      </c>
      <c r="D313" s="72">
        <v>1180</v>
      </c>
      <c r="E313" s="72">
        <v>1073</v>
      </c>
      <c r="F313" s="51" t="s">
        <v>511</v>
      </c>
    </row>
    <row r="314" spans="1:6" x14ac:dyDescent="0.3">
      <c r="A314" s="3" t="s">
        <v>399</v>
      </c>
      <c r="B314" s="3" t="s">
        <v>399</v>
      </c>
      <c r="C314" s="50" t="s">
        <v>404</v>
      </c>
      <c r="D314" s="72">
        <v>1081</v>
      </c>
      <c r="E314" s="51">
        <v>2</v>
      </c>
      <c r="F314" s="51" t="s">
        <v>405</v>
      </c>
    </row>
    <row r="315" spans="1:6" x14ac:dyDescent="0.3">
      <c r="A315" s="3" t="s">
        <v>399</v>
      </c>
      <c r="B315" s="3" t="s">
        <v>399</v>
      </c>
      <c r="C315" s="52" t="s">
        <v>406</v>
      </c>
      <c r="D315" s="53">
        <v>735</v>
      </c>
      <c r="E315" s="53">
        <v>274</v>
      </c>
      <c r="F315" s="53" t="s">
        <v>1448</v>
      </c>
    </row>
    <row r="316" spans="1:6" x14ac:dyDescent="0.3">
      <c r="A316" s="3" t="s">
        <v>407</v>
      </c>
      <c r="B316" s="3" t="s">
        <v>407</v>
      </c>
      <c r="C316" s="50" t="s">
        <v>408</v>
      </c>
      <c r="D316" s="72">
        <v>2896</v>
      </c>
      <c r="E316" s="51">
        <v>747</v>
      </c>
      <c r="F316" s="51" t="s">
        <v>1014</v>
      </c>
    </row>
    <row r="317" spans="1:6" x14ac:dyDescent="0.3">
      <c r="A317" s="3" t="s">
        <v>407</v>
      </c>
      <c r="B317" s="3" t="s">
        <v>407</v>
      </c>
      <c r="C317" s="50" t="s">
        <v>409</v>
      </c>
      <c r="D317" s="72">
        <v>2295</v>
      </c>
      <c r="E317" s="72">
        <v>1310</v>
      </c>
      <c r="F317" s="51" t="s">
        <v>1269</v>
      </c>
    </row>
    <row r="318" spans="1:6" x14ac:dyDescent="0.3">
      <c r="A318" s="3" t="s">
        <v>407</v>
      </c>
      <c r="B318" s="3" t="s">
        <v>407</v>
      </c>
      <c r="C318" s="50" t="s">
        <v>410</v>
      </c>
      <c r="D318" s="72">
        <v>3240</v>
      </c>
      <c r="E318" s="51">
        <v>830</v>
      </c>
      <c r="F318" s="51" t="s">
        <v>1449</v>
      </c>
    </row>
    <row r="319" spans="1:6" x14ac:dyDescent="0.3">
      <c r="A319" s="3" t="s">
        <v>407</v>
      </c>
      <c r="B319" s="3" t="s">
        <v>407</v>
      </c>
      <c r="C319" s="50" t="s">
        <v>411</v>
      </c>
      <c r="D319" s="72">
        <v>1034</v>
      </c>
      <c r="E319" s="51">
        <v>909</v>
      </c>
      <c r="F319" s="51" t="s">
        <v>1271</v>
      </c>
    </row>
    <row r="320" spans="1:6" x14ac:dyDescent="0.3">
      <c r="A320" s="3" t="s">
        <v>407</v>
      </c>
      <c r="B320" s="3" t="s">
        <v>407</v>
      </c>
      <c r="C320" s="50" t="s">
        <v>412</v>
      </c>
      <c r="D320" s="51">
        <v>734</v>
      </c>
      <c r="E320" s="51">
        <v>80</v>
      </c>
      <c r="F320" s="51" t="s">
        <v>414</v>
      </c>
    </row>
    <row r="321" spans="1:6" x14ac:dyDescent="0.3">
      <c r="A321" s="3" t="s">
        <v>407</v>
      </c>
      <c r="B321" s="3" t="s">
        <v>407</v>
      </c>
      <c r="C321" s="50" t="s">
        <v>415</v>
      </c>
      <c r="D321" s="72">
        <v>1099</v>
      </c>
      <c r="E321" s="72">
        <v>1088</v>
      </c>
      <c r="F321" s="51" t="s">
        <v>1272</v>
      </c>
    </row>
    <row r="322" spans="1:6" x14ac:dyDescent="0.3">
      <c r="A322" s="3" t="s">
        <v>407</v>
      </c>
      <c r="B322" s="3" t="s">
        <v>407</v>
      </c>
      <c r="C322" s="50" t="s">
        <v>416</v>
      </c>
      <c r="D322" s="72">
        <v>1146</v>
      </c>
      <c r="E322" s="51">
        <v>119</v>
      </c>
      <c r="F322" s="51" t="s">
        <v>1273</v>
      </c>
    </row>
    <row r="323" spans="1:6" x14ac:dyDescent="0.3">
      <c r="A323" s="3" t="s">
        <v>407</v>
      </c>
      <c r="B323" s="3" t="s">
        <v>407</v>
      </c>
      <c r="C323" s="52" t="s">
        <v>417</v>
      </c>
      <c r="D323" s="53">
        <v>844</v>
      </c>
      <c r="E323" s="53">
        <v>563</v>
      </c>
      <c r="F323" s="53" t="s">
        <v>1274</v>
      </c>
    </row>
    <row r="324" spans="1:6" x14ac:dyDescent="0.3">
      <c r="A324" s="3" t="s">
        <v>419</v>
      </c>
      <c r="B324" s="3" t="s">
        <v>419</v>
      </c>
      <c r="C324" s="50" t="s">
        <v>420</v>
      </c>
      <c r="D324" s="72">
        <v>1724</v>
      </c>
      <c r="E324" s="51">
        <v>585</v>
      </c>
      <c r="F324" s="51" t="s">
        <v>353</v>
      </c>
    </row>
    <row r="325" spans="1:6" x14ac:dyDescent="0.3">
      <c r="A325" s="3" t="s">
        <v>419</v>
      </c>
      <c r="B325" s="3" t="s">
        <v>419</v>
      </c>
      <c r="C325" s="50" t="s">
        <v>422</v>
      </c>
      <c r="D325" s="51">
        <v>714</v>
      </c>
      <c r="E325" s="51">
        <v>214</v>
      </c>
      <c r="F325" s="51" t="s">
        <v>1275</v>
      </c>
    </row>
    <row r="326" spans="1:6" x14ac:dyDescent="0.3">
      <c r="A326" s="3" t="s">
        <v>419</v>
      </c>
      <c r="B326" s="3" t="s">
        <v>419</v>
      </c>
      <c r="C326" s="50" t="s">
        <v>423</v>
      </c>
      <c r="D326" s="51">
        <v>586</v>
      </c>
      <c r="E326" s="51">
        <v>261</v>
      </c>
      <c r="F326" s="51" t="s">
        <v>1276</v>
      </c>
    </row>
    <row r="327" spans="1:6" x14ac:dyDescent="0.3">
      <c r="A327" s="3" t="s">
        <v>419</v>
      </c>
      <c r="B327" s="3" t="s">
        <v>419</v>
      </c>
      <c r="C327" s="50" t="s">
        <v>424</v>
      </c>
      <c r="D327" s="51">
        <v>918</v>
      </c>
      <c r="E327" s="51">
        <v>424</v>
      </c>
      <c r="F327" s="51" t="s">
        <v>1277</v>
      </c>
    </row>
    <row r="328" spans="1:6" x14ac:dyDescent="0.3">
      <c r="A328" s="3" t="s">
        <v>419</v>
      </c>
      <c r="B328" s="3" t="s">
        <v>419</v>
      </c>
      <c r="C328" s="50" t="s">
        <v>425</v>
      </c>
      <c r="D328" s="51">
        <v>954</v>
      </c>
      <c r="E328" s="51">
        <v>379</v>
      </c>
      <c r="F328" s="51" t="s">
        <v>1450</v>
      </c>
    </row>
    <row r="329" spans="1:6" x14ac:dyDescent="0.3">
      <c r="A329" s="3" t="s">
        <v>419</v>
      </c>
      <c r="B329" s="3" t="s">
        <v>419</v>
      </c>
      <c r="C329" s="50" t="s">
        <v>426</v>
      </c>
      <c r="D329" s="72">
        <v>1197</v>
      </c>
      <c r="E329" s="51">
        <v>370</v>
      </c>
      <c r="F329" s="51" t="s">
        <v>1278</v>
      </c>
    </row>
    <row r="330" spans="1:6" x14ac:dyDescent="0.3">
      <c r="A330" s="3" t="s">
        <v>419</v>
      </c>
      <c r="B330" s="3" t="s">
        <v>419</v>
      </c>
      <c r="C330" s="52" t="s">
        <v>427</v>
      </c>
      <c r="D330" s="73">
        <v>2003</v>
      </c>
      <c r="E330" s="53">
        <v>304</v>
      </c>
      <c r="F330" s="53" t="s">
        <v>1451</v>
      </c>
    </row>
    <row r="331" spans="1:6" x14ac:dyDescent="0.3">
      <c r="A331" s="3" t="s">
        <v>428</v>
      </c>
      <c r="B331" s="3" t="s">
        <v>428</v>
      </c>
      <c r="C331" s="50" t="s">
        <v>429</v>
      </c>
      <c r="D331" s="72">
        <v>2191</v>
      </c>
      <c r="E331" s="51">
        <v>540</v>
      </c>
      <c r="F331" s="51" t="s">
        <v>1279</v>
      </c>
    </row>
    <row r="332" spans="1:6" x14ac:dyDescent="0.3">
      <c r="A332" s="3" t="s">
        <v>428</v>
      </c>
      <c r="B332" s="3" t="s">
        <v>428</v>
      </c>
      <c r="C332" s="50" t="s">
        <v>430</v>
      </c>
      <c r="D332" s="72">
        <v>1671</v>
      </c>
      <c r="E332" s="72">
        <v>1253</v>
      </c>
      <c r="F332" s="51" t="s">
        <v>1280</v>
      </c>
    </row>
    <row r="333" spans="1:6" x14ac:dyDescent="0.3">
      <c r="A333" s="3" t="s">
        <v>428</v>
      </c>
      <c r="B333" s="3" t="s">
        <v>428</v>
      </c>
      <c r="C333" s="50" t="s">
        <v>431</v>
      </c>
      <c r="D333" s="51">
        <v>833</v>
      </c>
      <c r="E333" s="51">
        <v>410</v>
      </c>
      <c r="F333" s="51" t="s">
        <v>1452</v>
      </c>
    </row>
    <row r="334" spans="1:6" x14ac:dyDescent="0.3">
      <c r="A334" s="3" t="s">
        <v>428</v>
      </c>
      <c r="B334" s="3" t="s">
        <v>428</v>
      </c>
      <c r="C334" s="50" t="s">
        <v>432</v>
      </c>
      <c r="D334" s="72">
        <v>1281</v>
      </c>
      <c r="E334" s="51">
        <v>283</v>
      </c>
      <c r="F334" s="51" t="s">
        <v>1281</v>
      </c>
    </row>
    <row r="335" spans="1:6" x14ac:dyDescent="0.3">
      <c r="A335" s="3" t="s">
        <v>428</v>
      </c>
      <c r="B335" s="3" t="s">
        <v>428</v>
      </c>
      <c r="C335" s="50" t="s">
        <v>433</v>
      </c>
      <c r="D335" s="72">
        <v>1675</v>
      </c>
      <c r="E335" s="72">
        <v>1364</v>
      </c>
      <c r="F335" s="51" t="s">
        <v>1282</v>
      </c>
    </row>
    <row r="336" spans="1:6" x14ac:dyDescent="0.3">
      <c r="A336" s="3" t="s">
        <v>428</v>
      </c>
      <c r="B336" s="3" t="s">
        <v>428</v>
      </c>
      <c r="C336" s="52" t="s">
        <v>434</v>
      </c>
      <c r="D336" s="53">
        <v>238</v>
      </c>
      <c r="E336" s="53">
        <v>1</v>
      </c>
      <c r="F336" s="53" t="s">
        <v>553</v>
      </c>
    </row>
    <row r="337" spans="1:6" x14ac:dyDescent="0.3">
      <c r="A337" s="3" t="s">
        <v>435</v>
      </c>
      <c r="B337" s="3" t="s">
        <v>435</v>
      </c>
      <c r="C337" s="50" t="s">
        <v>436</v>
      </c>
      <c r="D337" s="72">
        <v>2730</v>
      </c>
      <c r="E337" s="72">
        <v>2581</v>
      </c>
      <c r="F337" s="51" t="s">
        <v>1283</v>
      </c>
    </row>
    <row r="338" spans="1:6" x14ac:dyDescent="0.3">
      <c r="A338" s="3" t="s">
        <v>435</v>
      </c>
      <c r="B338" s="3" t="s">
        <v>435</v>
      </c>
      <c r="C338" s="50" t="s">
        <v>437</v>
      </c>
      <c r="D338" s="51">
        <v>806</v>
      </c>
      <c r="E338" s="51">
        <v>783</v>
      </c>
      <c r="F338" s="51" t="s">
        <v>1284</v>
      </c>
    </row>
    <row r="339" spans="1:6" x14ac:dyDescent="0.3">
      <c r="A339" s="3" t="s">
        <v>435</v>
      </c>
      <c r="B339" s="3" t="s">
        <v>435</v>
      </c>
      <c r="C339" s="50" t="s">
        <v>438</v>
      </c>
      <c r="D339" s="51">
        <v>928</v>
      </c>
      <c r="E339" s="51">
        <v>834</v>
      </c>
      <c r="F339" s="51" t="s">
        <v>1285</v>
      </c>
    </row>
    <row r="340" spans="1:6" x14ac:dyDescent="0.3">
      <c r="A340" s="3" t="s">
        <v>435</v>
      </c>
      <c r="B340" s="3" t="s">
        <v>435</v>
      </c>
      <c r="C340" s="50" t="s">
        <v>439</v>
      </c>
      <c r="D340" s="72">
        <v>2319</v>
      </c>
      <c r="E340" s="72">
        <v>2265</v>
      </c>
      <c r="F340" s="51" t="s">
        <v>1286</v>
      </c>
    </row>
    <row r="341" spans="1:6" x14ac:dyDescent="0.3">
      <c r="A341" s="3" t="s">
        <v>435</v>
      </c>
      <c r="B341" s="3" t="s">
        <v>435</v>
      </c>
      <c r="C341" s="50" t="s">
        <v>441</v>
      </c>
      <c r="D341" s="72">
        <v>1294</v>
      </c>
      <c r="E341" s="72">
        <v>1221</v>
      </c>
      <c r="F341" s="51" t="s">
        <v>442</v>
      </c>
    </row>
    <row r="342" spans="1:6" x14ac:dyDescent="0.3">
      <c r="A342" s="3" t="s">
        <v>435</v>
      </c>
      <c r="B342" s="3" t="s">
        <v>435</v>
      </c>
      <c r="C342" s="50" t="s">
        <v>443</v>
      </c>
      <c r="D342" s="72">
        <v>1549</v>
      </c>
      <c r="E342" s="72">
        <v>1499</v>
      </c>
      <c r="F342" s="51" t="s">
        <v>444</v>
      </c>
    </row>
    <row r="343" spans="1:6" x14ac:dyDescent="0.3">
      <c r="A343" s="3" t="s">
        <v>435</v>
      </c>
      <c r="B343" s="3" t="s">
        <v>435</v>
      </c>
      <c r="C343" s="52" t="s">
        <v>445</v>
      </c>
      <c r="D343" s="53">
        <v>341</v>
      </c>
      <c r="E343" s="53">
        <v>266</v>
      </c>
      <c r="F343" s="53" t="s">
        <v>1287</v>
      </c>
    </row>
    <row r="344" spans="1:6" x14ac:dyDescent="0.3">
      <c r="A344" s="1" t="s">
        <v>575</v>
      </c>
      <c r="B344" s="1" t="s">
        <v>575</v>
      </c>
      <c r="C344" s="50" t="s">
        <v>446</v>
      </c>
      <c r="D344" s="72">
        <v>1592</v>
      </c>
      <c r="E344" s="72">
        <v>1574</v>
      </c>
      <c r="F344" s="51" t="s">
        <v>239</v>
      </c>
    </row>
    <row r="345" spans="1:6" x14ac:dyDescent="0.3">
      <c r="A345" s="1" t="s">
        <v>575</v>
      </c>
      <c r="B345" s="1" t="s">
        <v>575</v>
      </c>
      <c r="C345" s="50" t="s">
        <v>447</v>
      </c>
      <c r="D345" s="72">
        <v>1253</v>
      </c>
      <c r="E345" s="72">
        <v>1221</v>
      </c>
      <c r="F345" s="51" t="s">
        <v>1288</v>
      </c>
    </row>
    <row r="346" spans="1:6" x14ac:dyDescent="0.3">
      <c r="A346" s="1" t="s">
        <v>575</v>
      </c>
      <c r="B346" s="1" t="s">
        <v>575</v>
      </c>
      <c r="C346" s="50" t="s">
        <v>448</v>
      </c>
      <c r="D346" s="72">
        <v>1629</v>
      </c>
      <c r="E346" s="72">
        <v>1335</v>
      </c>
      <c r="F346" s="51" t="s">
        <v>1453</v>
      </c>
    </row>
    <row r="347" spans="1:6" x14ac:dyDescent="0.3">
      <c r="A347" s="1" t="s">
        <v>575</v>
      </c>
      <c r="B347" s="1" t="s">
        <v>575</v>
      </c>
      <c r="C347" s="50" t="s">
        <v>449</v>
      </c>
      <c r="D347" s="72">
        <v>1223</v>
      </c>
      <c r="E347" s="51">
        <v>877</v>
      </c>
      <c r="F347" s="51" t="s">
        <v>1454</v>
      </c>
    </row>
    <row r="348" spans="1:6" x14ac:dyDescent="0.3">
      <c r="A348" s="1" t="s">
        <v>575</v>
      </c>
      <c r="B348" s="1" t="s">
        <v>575</v>
      </c>
      <c r="C348" s="50" t="s">
        <v>450</v>
      </c>
      <c r="D348" s="72">
        <v>1043</v>
      </c>
      <c r="E348" s="72">
        <v>1027</v>
      </c>
      <c r="F348" s="51" t="s">
        <v>1289</v>
      </c>
    </row>
    <row r="349" spans="1:6" x14ac:dyDescent="0.3">
      <c r="A349" s="1" t="s">
        <v>575</v>
      </c>
      <c r="B349" s="1" t="s">
        <v>575</v>
      </c>
      <c r="C349" s="50" t="s">
        <v>451</v>
      </c>
      <c r="D349" s="51">
        <v>821</v>
      </c>
      <c r="E349" s="51">
        <v>466</v>
      </c>
      <c r="F349" s="51" t="s">
        <v>805</v>
      </c>
    </row>
    <row r="350" spans="1:6" x14ac:dyDescent="0.3">
      <c r="A350" s="1" t="s">
        <v>575</v>
      </c>
      <c r="B350" s="1" t="s">
        <v>575</v>
      </c>
      <c r="C350" s="52" t="s">
        <v>452</v>
      </c>
      <c r="D350" s="53">
        <v>421</v>
      </c>
      <c r="E350" s="53">
        <v>113</v>
      </c>
      <c r="F350" s="53" t="s">
        <v>1290</v>
      </c>
    </row>
    <row r="351" spans="1:6" x14ac:dyDescent="0.3">
      <c r="A351" s="3" t="s">
        <v>453</v>
      </c>
      <c r="B351" s="3" t="s">
        <v>453</v>
      </c>
      <c r="C351" s="50" t="s">
        <v>454</v>
      </c>
      <c r="D351" s="51">
        <v>814</v>
      </c>
      <c r="E351" s="51">
        <v>555</v>
      </c>
      <c r="F351" s="51" t="s">
        <v>698</v>
      </c>
    </row>
    <row r="352" spans="1:6" x14ac:dyDescent="0.3">
      <c r="A352" s="3" t="s">
        <v>453</v>
      </c>
      <c r="B352" s="3" t="s">
        <v>453</v>
      </c>
      <c r="C352" s="50" t="s">
        <v>456</v>
      </c>
      <c r="D352" s="51">
        <v>534</v>
      </c>
      <c r="E352" s="51">
        <v>106</v>
      </c>
      <c r="F352" s="51" t="s">
        <v>1455</v>
      </c>
    </row>
    <row r="353" spans="1:6" x14ac:dyDescent="0.3">
      <c r="A353" s="3" t="s">
        <v>453</v>
      </c>
      <c r="B353" s="3" t="s">
        <v>453</v>
      </c>
      <c r="C353" s="50" t="s">
        <v>457</v>
      </c>
      <c r="D353" s="51">
        <v>998</v>
      </c>
      <c r="E353" s="51">
        <v>902</v>
      </c>
      <c r="F353" s="51" t="s">
        <v>1292</v>
      </c>
    </row>
    <row r="354" spans="1:6" x14ac:dyDescent="0.3">
      <c r="A354" s="3" t="s">
        <v>453</v>
      </c>
      <c r="B354" s="3" t="s">
        <v>453</v>
      </c>
      <c r="C354" s="50" t="s">
        <v>458</v>
      </c>
      <c r="D354" s="72">
        <v>1656</v>
      </c>
      <c r="E354" s="72">
        <v>1199</v>
      </c>
      <c r="F354" s="51" t="s">
        <v>1293</v>
      </c>
    </row>
    <row r="355" spans="1:6" x14ac:dyDescent="0.3">
      <c r="A355" s="3" t="s">
        <v>453</v>
      </c>
      <c r="B355" s="3" t="s">
        <v>453</v>
      </c>
      <c r="C355" s="50" t="s">
        <v>459</v>
      </c>
      <c r="D355" s="72">
        <v>1938</v>
      </c>
      <c r="E355" s="72">
        <v>1304</v>
      </c>
      <c r="F355" s="51" t="s">
        <v>1456</v>
      </c>
    </row>
    <row r="356" spans="1:6" x14ac:dyDescent="0.3">
      <c r="A356" s="3" t="s">
        <v>453</v>
      </c>
      <c r="B356" s="3" t="s">
        <v>453</v>
      </c>
      <c r="C356" s="50" t="s">
        <v>460</v>
      </c>
      <c r="D356" s="51">
        <v>739</v>
      </c>
      <c r="E356" s="51">
        <v>498</v>
      </c>
      <c r="F356" s="51" t="s">
        <v>1295</v>
      </c>
    </row>
    <row r="357" spans="1:6" x14ac:dyDescent="0.3">
      <c r="A357" s="3" t="s">
        <v>453</v>
      </c>
      <c r="B357" s="3" t="s">
        <v>453</v>
      </c>
      <c r="C357" s="52" t="s">
        <v>461</v>
      </c>
      <c r="D357" s="53">
        <v>873</v>
      </c>
      <c r="E357" s="53">
        <v>640</v>
      </c>
      <c r="F357" s="53" t="s">
        <v>1296</v>
      </c>
    </row>
    <row r="358" spans="1:6" x14ac:dyDescent="0.3">
      <c r="A358" s="13" t="s">
        <v>462</v>
      </c>
      <c r="B358" s="13" t="s">
        <v>462</v>
      </c>
      <c r="C358" s="50" t="s">
        <v>463</v>
      </c>
      <c r="D358" s="72">
        <v>2629</v>
      </c>
      <c r="E358" s="72">
        <v>2189</v>
      </c>
      <c r="F358" s="51" t="s">
        <v>229</v>
      </c>
    </row>
    <row r="359" spans="1:6" x14ac:dyDescent="0.3">
      <c r="A359" s="13" t="s">
        <v>462</v>
      </c>
      <c r="B359" s="13" t="s">
        <v>462</v>
      </c>
      <c r="C359" s="50" t="s">
        <v>464</v>
      </c>
      <c r="D359" s="51">
        <v>776</v>
      </c>
      <c r="E359" s="51">
        <v>467</v>
      </c>
      <c r="F359" s="51" t="s">
        <v>1297</v>
      </c>
    </row>
    <row r="360" spans="1:6" x14ac:dyDescent="0.3">
      <c r="A360" s="13" t="s">
        <v>462</v>
      </c>
      <c r="B360" s="13" t="s">
        <v>462</v>
      </c>
      <c r="C360" s="50" t="s">
        <v>465</v>
      </c>
      <c r="D360" s="72">
        <v>1122</v>
      </c>
      <c r="E360" s="72">
        <v>1096</v>
      </c>
      <c r="F360" s="51" t="s">
        <v>1298</v>
      </c>
    </row>
    <row r="361" spans="1:6" x14ac:dyDescent="0.3">
      <c r="A361" s="13" t="s">
        <v>462</v>
      </c>
      <c r="B361" s="13" t="s">
        <v>462</v>
      </c>
      <c r="C361" s="50" t="s">
        <v>466</v>
      </c>
      <c r="D361" s="72">
        <v>2274</v>
      </c>
      <c r="E361" s="72">
        <v>1374</v>
      </c>
      <c r="F361" s="51" t="s">
        <v>1236</v>
      </c>
    </row>
    <row r="362" spans="1:6" x14ac:dyDescent="0.3">
      <c r="A362" s="13" t="s">
        <v>462</v>
      </c>
      <c r="B362" s="13" t="s">
        <v>462</v>
      </c>
      <c r="C362" s="50" t="s">
        <v>467</v>
      </c>
      <c r="D362" s="72">
        <v>1062</v>
      </c>
      <c r="E362" s="72">
        <v>1051</v>
      </c>
      <c r="F362" s="51" t="s">
        <v>1173</v>
      </c>
    </row>
    <row r="363" spans="1:6" x14ac:dyDescent="0.3">
      <c r="A363" s="13" t="s">
        <v>462</v>
      </c>
      <c r="B363" s="13" t="s">
        <v>462</v>
      </c>
      <c r="C363" s="52" t="s">
        <v>468</v>
      </c>
      <c r="D363" s="53">
        <v>814</v>
      </c>
      <c r="E363" s="53">
        <v>785</v>
      </c>
      <c r="F363" s="53" t="s">
        <v>1299</v>
      </c>
    </row>
    <row r="364" spans="1:6" x14ac:dyDescent="0.3">
      <c r="D364" s="37"/>
    </row>
    <row r="746" spans="3:3" x14ac:dyDescent="0.3">
      <c r="C746" s="10"/>
    </row>
    <row r="747" spans="3:3" x14ac:dyDescent="0.3">
      <c r="C747" s="10"/>
    </row>
    <row r="748" spans="3:3" x14ac:dyDescent="0.3">
      <c r="C748" s="10"/>
    </row>
    <row r="826" spans="1:6" x14ac:dyDescent="0.3">
      <c r="A826" s="16"/>
      <c r="B826" s="16"/>
      <c r="D826" s="11"/>
      <c r="E826" s="11"/>
      <c r="F826" s="11"/>
    </row>
    <row r="827" spans="1:6" x14ac:dyDescent="0.3">
      <c r="A827" s="16"/>
      <c r="B827" s="16"/>
      <c r="D827" s="11"/>
      <c r="E827" s="11"/>
      <c r="F827" s="11"/>
    </row>
    <row r="828" spans="1:6" x14ac:dyDescent="0.3">
      <c r="A828" s="16"/>
      <c r="B828" s="16"/>
      <c r="D828" s="11"/>
      <c r="E828" s="11"/>
      <c r="F828" s="11"/>
    </row>
    <row r="1680" spans="3:3" x14ac:dyDescent="0.3">
      <c r="C1680" s="19"/>
    </row>
    <row r="1760" spans="1:6" x14ac:dyDescent="0.3">
      <c r="A1760" s="18"/>
      <c r="B1760" s="18"/>
      <c r="D1760" s="18"/>
      <c r="E1760" s="18"/>
      <c r="F1760" s="18"/>
    </row>
    <row r="2157" spans="3:3" x14ac:dyDescent="0.3">
      <c r="C2157" s="23"/>
    </row>
    <row r="2158" spans="3:3" x14ac:dyDescent="0.3">
      <c r="C2158" s="30"/>
    </row>
    <row r="2159" spans="3:3" x14ac:dyDescent="0.3">
      <c r="C2159" s="33"/>
    </row>
    <row r="2160" spans="3:3" x14ac:dyDescent="0.3">
      <c r="C2160" s="33"/>
    </row>
    <row r="2161" spans="3:3" x14ac:dyDescent="0.3">
      <c r="C2161" s="33"/>
    </row>
    <row r="2162" spans="3:3" x14ac:dyDescent="0.3">
      <c r="C2162" s="33"/>
    </row>
    <row r="2163" spans="3:3" x14ac:dyDescent="0.3">
      <c r="C2163" s="33"/>
    </row>
    <row r="2164" spans="3:3" x14ac:dyDescent="0.3">
      <c r="C2164" s="33"/>
    </row>
    <row r="2165" spans="3:3" x14ac:dyDescent="0.3">
      <c r="C2165" s="35"/>
    </row>
    <row r="2166" spans="3:3" x14ac:dyDescent="0.3">
      <c r="C2166" s="28"/>
    </row>
    <row r="2167" spans="3:3" x14ac:dyDescent="0.3">
      <c r="C2167" s="18"/>
    </row>
    <row r="2168" spans="3:3" x14ac:dyDescent="0.3">
      <c r="C2168" s="18"/>
    </row>
    <row r="2237" spans="1:6" x14ac:dyDescent="0.3">
      <c r="A2237" s="21"/>
      <c r="B2237" s="21"/>
      <c r="D2237" s="23"/>
      <c r="E2237" s="23"/>
      <c r="F2237" s="23"/>
    </row>
    <row r="2238" spans="1:6" x14ac:dyDescent="0.3">
      <c r="A2238" s="21"/>
      <c r="B2238" s="21"/>
      <c r="D2238" s="30"/>
      <c r="E2238" s="30"/>
      <c r="F2238" s="30"/>
    </row>
    <row r="2239" spans="1:6" x14ac:dyDescent="0.3">
      <c r="A2239" s="24"/>
      <c r="B2239" s="24"/>
      <c r="D2239" s="34"/>
      <c r="E2239" s="34"/>
      <c r="F2239" s="34"/>
    </row>
    <row r="2240" spans="1:6" x14ac:dyDescent="0.3">
      <c r="A2240" s="24"/>
      <c r="B2240" s="24"/>
      <c r="D2240" s="34"/>
      <c r="E2240" s="34"/>
      <c r="F2240" s="34"/>
    </row>
    <row r="2241" spans="1:6" x14ac:dyDescent="0.3">
      <c r="A2241" s="24"/>
      <c r="B2241" s="24"/>
      <c r="D2241" s="34"/>
      <c r="E2241" s="34"/>
      <c r="F2241" s="34"/>
    </row>
    <row r="2242" spans="1:6" x14ac:dyDescent="0.3">
      <c r="A2242" s="24"/>
      <c r="B2242" s="24"/>
      <c r="D2242" s="34"/>
      <c r="E2242" s="34"/>
      <c r="F2242" s="34"/>
    </row>
    <row r="2243" spans="1:6" x14ac:dyDescent="0.3">
      <c r="A2243" s="24"/>
      <c r="B2243" s="24"/>
      <c r="D2243" s="34"/>
      <c r="E2243" s="34"/>
      <c r="F2243" s="34"/>
    </row>
    <row r="2244" spans="1:6" x14ac:dyDescent="0.3">
      <c r="A2244" s="24"/>
      <c r="B2244" s="24"/>
      <c r="D2244" s="34"/>
      <c r="E2244" s="34"/>
      <c r="F2244" s="34"/>
    </row>
    <row r="2245" spans="1:6" x14ac:dyDescent="0.3">
      <c r="A2245" s="24"/>
      <c r="B2245" s="24"/>
      <c r="D2245" s="36"/>
      <c r="E2245" s="36"/>
      <c r="F2245" s="36"/>
    </row>
    <row r="2246" spans="1:6" x14ac:dyDescent="0.3">
      <c r="A2246" s="18"/>
      <c r="B2246" s="18"/>
      <c r="D2246" s="28"/>
      <c r="E2246" s="28"/>
      <c r="F2246" s="28"/>
    </row>
    <row r="2247" spans="1:6" x14ac:dyDescent="0.3">
      <c r="A2247" s="18"/>
      <c r="B2247" s="18"/>
      <c r="D2247" s="18"/>
      <c r="E2247" s="18"/>
      <c r="F2247" s="18"/>
    </row>
    <row r="2248" spans="1:6" x14ac:dyDescent="0.3">
      <c r="A2248" s="18"/>
      <c r="B2248" s="18"/>
      <c r="D2248" s="18"/>
      <c r="E2248" s="18"/>
      <c r="F2248" s="18"/>
    </row>
    <row r="2642" spans="3:3" x14ac:dyDescent="0.3">
      <c r="C2642" s="18"/>
    </row>
    <row r="2643" spans="3:3" x14ac:dyDescent="0.3">
      <c r="C2643" s="18"/>
    </row>
    <row r="2644" spans="3:3" x14ac:dyDescent="0.3">
      <c r="C2644" s="18"/>
    </row>
    <row r="2722" spans="1:6" x14ac:dyDescent="0.3">
      <c r="A2722" s="18"/>
      <c r="B2722" s="18"/>
      <c r="D2722" s="18"/>
      <c r="E2722" s="18"/>
      <c r="F2722" s="18"/>
    </row>
    <row r="2723" spans="1:6" x14ac:dyDescent="0.3">
      <c r="A2723" s="18"/>
      <c r="B2723" s="18"/>
      <c r="D2723" s="18"/>
      <c r="E2723" s="18"/>
      <c r="F2723" s="18"/>
    </row>
    <row r="2724" spans="1:6" x14ac:dyDescent="0.3">
      <c r="A2724" s="18"/>
      <c r="B2724" s="18"/>
      <c r="D2724" s="18"/>
      <c r="E2724" s="18"/>
      <c r="F2724" s="18"/>
    </row>
    <row r="2822" ht="15" customHeight="1" x14ac:dyDescent="0.3"/>
    <row r="3311" ht="15" customHeight="1" x14ac:dyDescent="0.3"/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4"/>
  <sheetViews>
    <sheetView zoomScale="145" zoomScaleNormal="145" workbookViewId="0">
      <selection activeCell="G4" sqref="G4:J6"/>
    </sheetView>
  </sheetViews>
  <sheetFormatPr defaultRowHeight="14" x14ac:dyDescent="0.3"/>
  <cols>
    <col min="1" max="1" width="11.58203125" customWidth="1"/>
    <col min="2" max="2" width="10.4140625" style="5" customWidth="1"/>
    <col min="3" max="3" width="47.58203125" bestFit="1" customWidth="1"/>
  </cols>
  <sheetData>
    <row r="1" spans="1:10" x14ac:dyDescent="0.3">
      <c r="A1" s="5" t="s">
        <v>1100</v>
      </c>
      <c r="C1" s="14"/>
      <c r="D1" s="14"/>
      <c r="E1" s="14"/>
      <c r="F1" s="14"/>
    </row>
    <row r="2" spans="1:10" x14ac:dyDescent="0.3">
      <c r="A2" s="5"/>
      <c r="B2" s="48"/>
      <c r="C2" s="14"/>
      <c r="D2" s="14"/>
      <c r="E2" s="14"/>
      <c r="F2" s="14"/>
    </row>
    <row r="3" spans="1:10" x14ac:dyDescent="0.3">
      <c r="A3" s="15"/>
      <c r="B3" s="1" t="s">
        <v>2425</v>
      </c>
      <c r="C3" s="2" t="s">
        <v>38</v>
      </c>
      <c r="D3" s="2" t="s">
        <v>40</v>
      </c>
      <c r="E3" s="2" t="s">
        <v>41</v>
      </c>
      <c r="F3" s="2" t="s">
        <v>42</v>
      </c>
    </row>
    <row r="4" spans="1:10" x14ac:dyDescent="0.3">
      <c r="A4" s="15" t="s">
        <v>66</v>
      </c>
      <c r="B4" s="1" t="s">
        <v>2426</v>
      </c>
      <c r="C4" s="50" t="s">
        <v>1</v>
      </c>
      <c r="D4" s="72">
        <v>2473</v>
      </c>
      <c r="E4" s="72">
        <v>2357</v>
      </c>
      <c r="F4" s="51" t="s">
        <v>469</v>
      </c>
      <c r="G4" s="37">
        <f>+SUM(D4:D17)+D19+SUM(D25:D28)+SUM(D30:D32)</f>
        <v>28989</v>
      </c>
      <c r="H4" s="37">
        <f>+SUM(E4:E17)+E19+SUM(E25:E28)+SUM(E30:E32)</f>
        <v>24513</v>
      </c>
      <c r="I4" s="89">
        <f>+H4*100/G4</f>
        <v>84.559660560902415</v>
      </c>
      <c r="J4" s="5" t="s">
        <v>2426</v>
      </c>
    </row>
    <row r="5" spans="1:10" x14ac:dyDescent="0.3">
      <c r="A5" s="15" t="s">
        <v>66</v>
      </c>
      <c r="B5" s="1" t="s">
        <v>2426</v>
      </c>
      <c r="C5" s="50" t="s">
        <v>3</v>
      </c>
      <c r="D5" s="51">
        <v>924</v>
      </c>
      <c r="E5" s="51">
        <v>796</v>
      </c>
      <c r="F5" s="51" t="s">
        <v>1309</v>
      </c>
      <c r="G5" s="37">
        <f>+SUM(D20:D24)+D29</f>
        <v>2419</v>
      </c>
      <c r="H5" s="37">
        <f>+SUM(E20:E24)+E29</f>
        <v>234</v>
      </c>
      <c r="I5" s="89">
        <f t="shared" ref="I5:I6" si="0">+H5*100/G5</f>
        <v>9.6734187680859858</v>
      </c>
      <c r="J5" s="5" t="s">
        <v>2429</v>
      </c>
    </row>
    <row r="6" spans="1:10" x14ac:dyDescent="0.3">
      <c r="A6" s="15" t="s">
        <v>66</v>
      </c>
      <c r="B6" s="1" t="s">
        <v>2426</v>
      </c>
      <c r="C6" s="50" t="s">
        <v>4</v>
      </c>
      <c r="D6" s="51">
        <v>955</v>
      </c>
      <c r="E6" s="51">
        <v>880</v>
      </c>
      <c r="F6" s="51" t="s">
        <v>1310</v>
      </c>
      <c r="G6" s="37">
        <f>+D18</f>
        <v>3625</v>
      </c>
      <c r="H6" s="37">
        <f>+E18</f>
        <v>243</v>
      </c>
      <c r="I6" s="89">
        <f t="shared" si="0"/>
        <v>6.703448275862069</v>
      </c>
      <c r="J6" s="5" t="s">
        <v>2427</v>
      </c>
    </row>
    <row r="7" spans="1:10" x14ac:dyDescent="0.3">
      <c r="A7" s="15" t="s">
        <v>66</v>
      </c>
      <c r="B7" s="1" t="s">
        <v>2426</v>
      </c>
      <c r="C7" s="50" t="s">
        <v>5</v>
      </c>
      <c r="D7" s="72">
        <v>1097</v>
      </c>
      <c r="E7" s="51">
        <v>891</v>
      </c>
      <c r="F7" s="51" t="s">
        <v>1311</v>
      </c>
    </row>
    <row r="8" spans="1:10" x14ac:dyDescent="0.3">
      <c r="A8" s="15" t="s">
        <v>66</v>
      </c>
      <c r="B8" s="1" t="s">
        <v>2426</v>
      </c>
      <c r="C8" s="50" t="s">
        <v>6</v>
      </c>
      <c r="D8" s="72">
        <v>3203</v>
      </c>
      <c r="E8" s="72">
        <v>2399</v>
      </c>
      <c r="F8" s="51" t="s">
        <v>1312</v>
      </c>
    </row>
    <row r="9" spans="1:10" x14ac:dyDescent="0.3">
      <c r="A9" s="15" t="s">
        <v>66</v>
      </c>
      <c r="B9" s="1" t="s">
        <v>2426</v>
      </c>
      <c r="C9" s="50" t="s">
        <v>7</v>
      </c>
      <c r="D9" s="72">
        <v>2067</v>
      </c>
      <c r="E9" s="72">
        <v>2018</v>
      </c>
      <c r="F9" s="51" t="s">
        <v>440</v>
      </c>
    </row>
    <row r="10" spans="1:10" x14ac:dyDescent="0.3">
      <c r="A10" s="15" t="s">
        <v>66</v>
      </c>
      <c r="B10" s="1" t="s">
        <v>2426</v>
      </c>
      <c r="C10" s="50" t="s">
        <v>8</v>
      </c>
      <c r="D10" s="51">
        <v>532</v>
      </c>
      <c r="E10" s="51">
        <v>522</v>
      </c>
      <c r="F10" s="51" t="s">
        <v>1313</v>
      </c>
    </row>
    <row r="11" spans="1:10" x14ac:dyDescent="0.3">
      <c r="A11" s="15" t="s">
        <v>66</v>
      </c>
      <c r="B11" s="1" t="s">
        <v>2426</v>
      </c>
      <c r="C11" s="50" t="s">
        <v>9</v>
      </c>
      <c r="D11" s="72">
        <v>1262</v>
      </c>
      <c r="E11" s="51">
        <v>663</v>
      </c>
      <c r="F11" s="51" t="s">
        <v>865</v>
      </c>
    </row>
    <row r="12" spans="1:10" x14ac:dyDescent="0.3">
      <c r="A12" s="15" t="s">
        <v>66</v>
      </c>
      <c r="B12" s="1" t="s">
        <v>2426</v>
      </c>
      <c r="C12" s="50" t="s">
        <v>11</v>
      </c>
      <c r="D12" s="51">
        <v>575</v>
      </c>
      <c r="E12" s="51">
        <v>541</v>
      </c>
      <c r="F12" s="51" t="s">
        <v>520</v>
      </c>
    </row>
    <row r="13" spans="1:10" x14ac:dyDescent="0.3">
      <c r="A13" s="15" t="s">
        <v>66</v>
      </c>
      <c r="B13" s="1" t="s">
        <v>2426</v>
      </c>
      <c r="C13" s="50" t="s">
        <v>13</v>
      </c>
      <c r="D13" s="72">
        <v>1758</v>
      </c>
      <c r="E13" s="72">
        <v>1584</v>
      </c>
      <c r="F13" s="51" t="s">
        <v>1314</v>
      </c>
    </row>
    <row r="14" spans="1:10" x14ac:dyDescent="0.3">
      <c r="A14" s="15" t="s">
        <v>66</v>
      </c>
      <c r="B14" s="1" t="s">
        <v>2426</v>
      </c>
      <c r="C14" s="50" t="s">
        <v>15</v>
      </c>
      <c r="D14" s="72">
        <v>1538</v>
      </c>
      <c r="E14" s="72">
        <v>1331</v>
      </c>
      <c r="F14" s="51" t="s">
        <v>472</v>
      </c>
    </row>
    <row r="15" spans="1:10" x14ac:dyDescent="0.3">
      <c r="A15" s="15" t="s">
        <v>66</v>
      </c>
      <c r="B15" s="1" t="s">
        <v>2426</v>
      </c>
      <c r="C15" s="50" t="s">
        <v>17</v>
      </c>
      <c r="D15" s="72">
        <v>1584</v>
      </c>
      <c r="E15" s="72">
        <v>1517</v>
      </c>
      <c r="F15" s="51" t="s">
        <v>1315</v>
      </c>
    </row>
    <row r="16" spans="1:10" x14ac:dyDescent="0.3">
      <c r="A16" s="15" t="s">
        <v>66</v>
      </c>
      <c r="B16" s="1" t="s">
        <v>2426</v>
      </c>
      <c r="C16" s="50" t="s">
        <v>19</v>
      </c>
      <c r="D16" s="72">
        <v>1128</v>
      </c>
      <c r="E16" s="72">
        <v>1081</v>
      </c>
      <c r="F16" s="51" t="s">
        <v>615</v>
      </c>
    </row>
    <row r="17" spans="1:6" x14ac:dyDescent="0.3">
      <c r="A17" s="15" t="s">
        <v>66</v>
      </c>
      <c r="B17" s="1" t="s">
        <v>2426</v>
      </c>
      <c r="C17" s="50" t="s">
        <v>20</v>
      </c>
      <c r="D17" s="72">
        <v>1592</v>
      </c>
      <c r="E17" s="72">
        <v>1537</v>
      </c>
      <c r="F17" s="51" t="s">
        <v>1316</v>
      </c>
    </row>
    <row r="18" spans="1:6" x14ac:dyDescent="0.3">
      <c r="A18" s="15" t="s">
        <v>66</v>
      </c>
      <c r="B18" s="1" t="s">
        <v>2427</v>
      </c>
      <c r="C18" s="50" t="s">
        <v>21</v>
      </c>
      <c r="D18" s="72">
        <v>3625</v>
      </c>
      <c r="E18" s="51">
        <v>243</v>
      </c>
      <c r="F18" s="51" t="s">
        <v>1317</v>
      </c>
    </row>
    <row r="19" spans="1:6" x14ac:dyDescent="0.3">
      <c r="A19" s="15" t="s">
        <v>66</v>
      </c>
      <c r="B19" s="1" t="s">
        <v>2426</v>
      </c>
      <c r="C19" s="50" t="s">
        <v>22</v>
      </c>
      <c r="D19" s="72">
        <v>1456</v>
      </c>
      <c r="E19" s="72">
        <v>1079</v>
      </c>
      <c r="F19" s="51" t="s">
        <v>1318</v>
      </c>
    </row>
    <row r="20" spans="1:6" x14ac:dyDescent="0.3">
      <c r="A20" s="15" t="s">
        <v>66</v>
      </c>
      <c r="B20" s="1" t="s">
        <v>2429</v>
      </c>
      <c r="C20" s="50" t="s">
        <v>23</v>
      </c>
      <c r="D20" s="51">
        <v>15</v>
      </c>
      <c r="E20" s="51">
        <v>0</v>
      </c>
      <c r="F20" s="51" t="s">
        <v>2</v>
      </c>
    </row>
    <row r="21" spans="1:6" x14ac:dyDescent="0.3">
      <c r="A21" s="15" t="s">
        <v>66</v>
      </c>
      <c r="B21" s="1" t="s">
        <v>2429</v>
      </c>
      <c r="C21" s="50" t="s">
        <v>24</v>
      </c>
      <c r="D21" s="51">
        <v>453</v>
      </c>
      <c r="E21" s="51">
        <v>102</v>
      </c>
      <c r="F21" s="51" t="s">
        <v>476</v>
      </c>
    </row>
    <row r="22" spans="1:6" x14ac:dyDescent="0.3">
      <c r="A22" s="15" t="s">
        <v>66</v>
      </c>
      <c r="B22" s="1" t="s">
        <v>2429</v>
      </c>
      <c r="C22" s="50" t="s">
        <v>25</v>
      </c>
      <c r="D22" s="51">
        <v>150</v>
      </c>
      <c r="E22" s="51">
        <v>35</v>
      </c>
      <c r="F22" s="51" t="s">
        <v>1319</v>
      </c>
    </row>
    <row r="23" spans="1:6" x14ac:dyDescent="0.3">
      <c r="A23" s="15" t="s">
        <v>66</v>
      </c>
      <c r="B23" s="1" t="s">
        <v>2429</v>
      </c>
      <c r="C23" s="50" t="s">
        <v>26</v>
      </c>
      <c r="D23" s="51">
        <v>86</v>
      </c>
      <c r="E23" s="51">
        <v>60</v>
      </c>
      <c r="F23" s="51" t="s">
        <v>912</v>
      </c>
    </row>
    <row r="24" spans="1:6" x14ac:dyDescent="0.3">
      <c r="A24" s="15" t="s">
        <v>66</v>
      </c>
      <c r="B24" s="1" t="s">
        <v>2429</v>
      </c>
      <c r="C24" s="50" t="s">
        <v>27</v>
      </c>
      <c r="D24" s="51">
        <v>108</v>
      </c>
      <c r="E24" s="51">
        <v>2</v>
      </c>
      <c r="F24" s="51" t="s">
        <v>1320</v>
      </c>
    </row>
    <row r="25" spans="1:6" x14ac:dyDescent="0.3">
      <c r="A25" s="15" t="s">
        <v>66</v>
      </c>
      <c r="B25" s="1" t="s">
        <v>2426</v>
      </c>
      <c r="C25" s="50" t="s">
        <v>29</v>
      </c>
      <c r="D25" s="72">
        <v>1500</v>
      </c>
      <c r="E25" s="72">
        <v>1281</v>
      </c>
      <c r="F25" s="51" t="s">
        <v>1321</v>
      </c>
    </row>
    <row r="26" spans="1:6" x14ac:dyDescent="0.3">
      <c r="A26" s="15" t="s">
        <v>66</v>
      </c>
      <c r="B26" s="1" t="s">
        <v>2426</v>
      </c>
      <c r="C26" s="50" t="s">
        <v>30</v>
      </c>
      <c r="D26" s="72">
        <v>1709</v>
      </c>
      <c r="E26" s="72">
        <v>1603</v>
      </c>
      <c r="F26" s="51" t="s">
        <v>1322</v>
      </c>
    </row>
    <row r="27" spans="1:6" x14ac:dyDescent="0.3">
      <c r="A27" s="15" t="s">
        <v>66</v>
      </c>
      <c r="B27" s="1" t="s">
        <v>2426</v>
      </c>
      <c r="C27" s="50" t="s">
        <v>31</v>
      </c>
      <c r="D27" s="51">
        <v>68</v>
      </c>
      <c r="E27" s="51">
        <v>31</v>
      </c>
      <c r="F27" s="51" t="s">
        <v>1323</v>
      </c>
    </row>
    <row r="28" spans="1:6" x14ac:dyDescent="0.3">
      <c r="A28" s="15" t="s">
        <v>66</v>
      </c>
      <c r="B28" s="1" t="s">
        <v>2426</v>
      </c>
      <c r="C28" s="50" t="s">
        <v>32</v>
      </c>
      <c r="D28" s="72">
        <v>1218</v>
      </c>
      <c r="E28" s="51">
        <v>971</v>
      </c>
      <c r="F28" s="51" t="s">
        <v>1324</v>
      </c>
    </row>
    <row r="29" spans="1:6" x14ac:dyDescent="0.3">
      <c r="A29" s="15" t="s">
        <v>66</v>
      </c>
      <c r="B29" s="1" t="s">
        <v>2429</v>
      </c>
      <c r="C29" s="50" t="s">
        <v>33</v>
      </c>
      <c r="D29" s="72">
        <v>1607</v>
      </c>
      <c r="E29" s="51">
        <v>35</v>
      </c>
      <c r="F29" s="51" t="s">
        <v>1325</v>
      </c>
    </row>
    <row r="30" spans="1:6" x14ac:dyDescent="0.3">
      <c r="A30" s="15" t="s">
        <v>66</v>
      </c>
      <c r="B30" s="1" t="s">
        <v>2426</v>
      </c>
      <c r="C30" s="50" t="s">
        <v>35</v>
      </c>
      <c r="D30" s="51">
        <v>909</v>
      </c>
      <c r="E30" s="51">
        <v>867</v>
      </c>
      <c r="F30" s="51" t="s">
        <v>1326</v>
      </c>
    </row>
    <row r="31" spans="1:6" x14ac:dyDescent="0.3">
      <c r="A31" s="15" t="s">
        <v>66</v>
      </c>
      <c r="B31" s="1" t="s">
        <v>2426</v>
      </c>
      <c r="C31" s="50" t="s">
        <v>36</v>
      </c>
      <c r="D31" s="51">
        <v>672</v>
      </c>
      <c r="E31" s="51">
        <v>444</v>
      </c>
      <c r="F31" s="51" t="s">
        <v>1327</v>
      </c>
    </row>
    <row r="32" spans="1:6" x14ac:dyDescent="0.3">
      <c r="A32" s="15" t="s">
        <v>66</v>
      </c>
      <c r="B32" s="1" t="s">
        <v>2426</v>
      </c>
      <c r="C32" s="52" t="s">
        <v>37</v>
      </c>
      <c r="D32" s="53">
        <v>769</v>
      </c>
      <c r="E32" s="53">
        <v>120</v>
      </c>
      <c r="F32" s="53" t="s">
        <v>1328</v>
      </c>
    </row>
    <row r="33" spans="1:6" x14ac:dyDescent="0.3">
      <c r="A33" s="15" t="s">
        <v>65</v>
      </c>
      <c r="B33" s="1" t="s">
        <v>65</v>
      </c>
      <c r="C33" s="50" t="s">
        <v>481</v>
      </c>
      <c r="D33" s="72">
        <v>1207</v>
      </c>
      <c r="E33" s="51">
        <v>397</v>
      </c>
      <c r="F33" s="51" t="s">
        <v>1457</v>
      </c>
    </row>
    <row r="34" spans="1:6" x14ac:dyDescent="0.3">
      <c r="A34" s="15" t="s">
        <v>65</v>
      </c>
      <c r="B34" s="1" t="s">
        <v>65</v>
      </c>
      <c r="C34" s="50" t="s">
        <v>44</v>
      </c>
      <c r="D34" s="51">
        <v>912</v>
      </c>
      <c r="E34" s="51">
        <v>675</v>
      </c>
      <c r="F34" s="51" t="s">
        <v>1458</v>
      </c>
    </row>
    <row r="35" spans="1:6" x14ac:dyDescent="0.3">
      <c r="A35" s="15" t="s">
        <v>65</v>
      </c>
      <c r="B35" s="1" t="s">
        <v>65</v>
      </c>
      <c r="C35" s="50" t="s">
        <v>45</v>
      </c>
      <c r="D35" s="51">
        <v>920</v>
      </c>
      <c r="E35" s="51">
        <v>336</v>
      </c>
      <c r="F35" s="51" t="s">
        <v>1459</v>
      </c>
    </row>
    <row r="36" spans="1:6" x14ac:dyDescent="0.3">
      <c r="A36" s="15" t="s">
        <v>65</v>
      </c>
      <c r="B36" s="1" t="s">
        <v>65</v>
      </c>
      <c r="C36" s="50" t="s">
        <v>47</v>
      </c>
      <c r="D36" s="51">
        <v>766</v>
      </c>
      <c r="E36" s="51">
        <v>291</v>
      </c>
      <c r="F36" s="51" t="s">
        <v>1460</v>
      </c>
    </row>
    <row r="37" spans="1:6" x14ac:dyDescent="0.3">
      <c r="A37" s="15" t="s">
        <v>65</v>
      </c>
      <c r="B37" s="1" t="s">
        <v>65</v>
      </c>
      <c r="C37" s="50" t="s">
        <v>48</v>
      </c>
      <c r="D37" s="72">
        <v>1249</v>
      </c>
      <c r="E37" s="51">
        <v>931</v>
      </c>
      <c r="F37" s="51" t="s">
        <v>1461</v>
      </c>
    </row>
    <row r="38" spans="1:6" x14ac:dyDescent="0.3">
      <c r="A38" s="15" t="s">
        <v>65</v>
      </c>
      <c r="B38" s="1" t="s">
        <v>65</v>
      </c>
      <c r="C38" s="50" t="s">
        <v>49</v>
      </c>
      <c r="D38" s="51">
        <v>762</v>
      </c>
      <c r="E38" s="51">
        <v>188</v>
      </c>
      <c r="F38" s="51" t="s">
        <v>542</v>
      </c>
    </row>
    <row r="39" spans="1:6" x14ac:dyDescent="0.3">
      <c r="A39" s="15" t="s">
        <v>65</v>
      </c>
      <c r="B39" s="1" t="s">
        <v>65</v>
      </c>
      <c r="C39" s="50" t="s">
        <v>50</v>
      </c>
      <c r="D39" s="72">
        <v>1258</v>
      </c>
      <c r="E39" s="51">
        <v>281</v>
      </c>
      <c r="F39" s="51" t="s">
        <v>1462</v>
      </c>
    </row>
    <row r="40" spans="1:6" x14ac:dyDescent="0.3">
      <c r="A40" s="15" t="s">
        <v>65</v>
      </c>
      <c r="B40" s="1" t="s">
        <v>65</v>
      </c>
      <c r="C40" s="50" t="s">
        <v>52</v>
      </c>
      <c r="D40" s="72">
        <v>1108</v>
      </c>
      <c r="E40" s="51">
        <v>189</v>
      </c>
      <c r="F40" s="51" t="s">
        <v>1086</v>
      </c>
    </row>
    <row r="41" spans="1:6" x14ac:dyDescent="0.3">
      <c r="A41" s="15" t="s">
        <v>65</v>
      </c>
      <c r="B41" s="1" t="s">
        <v>65</v>
      </c>
      <c r="C41" s="50" t="s">
        <v>53</v>
      </c>
      <c r="D41" s="72">
        <v>1030</v>
      </c>
      <c r="E41" s="72">
        <v>1021</v>
      </c>
      <c r="F41" s="51" t="s">
        <v>1463</v>
      </c>
    </row>
    <row r="42" spans="1:6" x14ac:dyDescent="0.3">
      <c r="A42" s="15" t="s">
        <v>65</v>
      </c>
      <c r="B42" s="1" t="s">
        <v>65</v>
      </c>
      <c r="C42" s="50" t="s">
        <v>54</v>
      </c>
      <c r="D42" s="72">
        <v>2014</v>
      </c>
      <c r="E42" s="51">
        <v>535</v>
      </c>
      <c r="F42" s="51" t="s">
        <v>1464</v>
      </c>
    </row>
    <row r="43" spans="1:6" x14ac:dyDescent="0.3">
      <c r="A43" s="15" t="s">
        <v>65</v>
      </c>
      <c r="B43" s="1" t="s">
        <v>65</v>
      </c>
      <c r="C43" s="50" t="s">
        <v>56</v>
      </c>
      <c r="D43" s="51">
        <v>947</v>
      </c>
      <c r="E43" s="51">
        <v>605</v>
      </c>
      <c r="F43" s="51" t="s">
        <v>1465</v>
      </c>
    </row>
    <row r="44" spans="1:6" x14ac:dyDescent="0.3">
      <c r="A44" s="15" t="s">
        <v>65</v>
      </c>
      <c r="B44" s="1" t="s">
        <v>65</v>
      </c>
      <c r="C44" s="50" t="s">
        <v>57</v>
      </c>
      <c r="D44" s="72">
        <v>1201</v>
      </c>
      <c r="E44" s="51">
        <v>237</v>
      </c>
      <c r="F44" s="51" t="s">
        <v>1466</v>
      </c>
    </row>
    <row r="45" spans="1:6" x14ac:dyDescent="0.3">
      <c r="A45" s="15" t="s">
        <v>65</v>
      </c>
      <c r="B45" s="1" t="s">
        <v>65</v>
      </c>
      <c r="C45" s="50" t="s">
        <v>59</v>
      </c>
      <c r="D45" s="72">
        <v>1341</v>
      </c>
      <c r="E45" s="51">
        <v>438</v>
      </c>
      <c r="F45" s="51" t="s">
        <v>1467</v>
      </c>
    </row>
    <row r="46" spans="1:6" x14ac:dyDescent="0.3">
      <c r="A46" s="15" t="s">
        <v>65</v>
      </c>
      <c r="B46" s="1" t="s">
        <v>65</v>
      </c>
      <c r="C46" s="50" t="s">
        <v>60</v>
      </c>
      <c r="D46" s="51">
        <v>146</v>
      </c>
      <c r="E46" s="51">
        <v>141</v>
      </c>
      <c r="F46" s="51" t="s">
        <v>1468</v>
      </c>
    </row>
    <row r="47" spans="1:6" x14ac:dyDescent="0.3">
      <c r="A47" s="15" t="s">
        <v>65</v>
      </c>
      <c r="B47" s="1" t="s">
        <v>65</v>
      </c>
      <c r="C47" s="50" t="s">
        <v>61</v>
      </c>
      <c r="D47" s="51">
        <v>88</v>
      </c>
      <c r="E47" s="51">
        <v>61</v>
      </c>
      <c r="F47" s="51" t="s">
        <v>1469</v>
      </c>
    </row>
    <row r="48" spans="1:6" x14ac:dyDescent="0.3">
      <c r="A48" s="15" t="s">
        <v>65</v>
      </c>
      <c r="B48" s="1" t="s">
        <v>65</v>
      </c>
      <c r="C48" s="50" t="s">
        <v>62</v>
      </c>
      <c r="D48" s="72">
        <v>1172</v>
      </c>
      <c r="E48" s="72">
        <v>1104</v>
      </c>
      <c r="F48" s="51" t="s">
        <v>1470</v>
      </c>
    </row>
    <row r="49" spans="1:6" x14ac:dyDescent="0.3">
      <c r="A49" s="15" t="s">
        <v>65</v>
      </c>
      <c r="B49" s="1" t="s">
        <v>65</v>
      </c>
      <c r="C49" s="50" t="s">
        <v>63</v>
      </c>
      <c r="D49" s="72">
        <v>1557</v>
      </c>
      <c r="E49" s="51">
        <v>783</v>
      </c>
      <c r="F49" s="51" t="s">
        <v>840</v>
      </c>
    </row>
    <row r="50" spans="1:6" x14ac:dyDescent="0.3">
      <c r="A50" s="15" t="s">
        <v>65</v>
      </c>
      <c r="B50" s="1" t="s">
        <v>65</v>
      </c>
      <c r="C50" s="52" t="s">
        <v>64</v>
      </c>
      <c r="D50" s="73">
        <v>1239</v>
      </c>
      <c r="E50" s="53">
        <v>239</v>
      </c>
      <c r="F50" s="53" t="s">
        <v>1471</v>
      </c>
    </row>
    <row r="51" spans="1:6" x14ac:dyDescent="0.3">
      <c r="A51" s="15" t="s">
        <v>67</v>
      </c>
      <c r="B51" s="4" t="s">
        <v>67</v>
      </c>
      <c r="C51" s="50" t="s">
        <v>68</v>
      </c>
      <c r="D51" s="51">
        <v>364</v>
      </c>
      <c r="E51" s="51">
        <v>318</v>
      </c>
      <c r="F51" s="51" t="s">
        <v>1472</v>
      </c>
    </row>
    <row r="52" spans="1:6" x14ac:dyDescent="0.3">
      <c r="A52" s="15" t="s">
        <v>67</v>
      </c>
      <c r="B52" s="4" t="s">
        <v>67</v>
      </c>
      <c r="C52" s="50" t="s">
        <v>69</v>
      </c>
      <c r="D52" s="72">
        <v>2323</v>
      </c>
      <c r="E52" s="72">
        <v>1604</v>
      </c>
      <c r="F52" s="51" t="s">
        <v>620</v>
      </c>
    </row>
    <row r="53" spans="1:6" x14ac:dyDescent="0.3">
      <c r="A53" s="15" t="s">
        <v>67</v>
      </c>
      <c r="B53" s="4" t="s">
        <v>67</v>
      </c>
      <c r="C53" s="50" t="s">
        <v>70</v>
      </c>
      <c r="D53" s="72">
        <v>1737</v>
      </c>
      <c r="E53" s="72">
        <v>1646</v>
      </c>
      <c r="F53" s="51" t="s">
        <v>1473</v>
      </c>
    </row>
    <row r="54" spans="1:6" x14ac:dyDescent="0.3">
      <c r="A54" s="15" t="s">
        <v>67</v>
      </c>
      <c r="B54" s="4" t="s">
        <v>67</v>
      </c>
      <c r="C54" s="50" t="s">
        <v>72</v>
      </c>
      <c r="D54" s="51">
        <v>416</v>
      </c>
      <c r="E54" s="51">
        <v>387</v>
      </c>
      <c r="F54" s="51" t="s">
        <v>489</v>
      </c>
    </row>
    <row r="55" spans="1:6" x14ac:dyDescent="0.3">
      <c r="A55" s="15" t="s">
        <v>67</v>
      </c>
      <c r="B55" s="4" t="s">
        <v>67</v>
      </c>
      <c r="C55" s="54" t="s">
        <v>74</v>
      </c>
      <c r="D55" s="51">
        <v>566</v>
      </c>
      <c r="E55" s="51">
        <v>492</v>
      </c>
      <c r="F55" s="51" t="s">
        <v>1474</v>
      </c>
    </row>
    <row r="56" spans="1:6" x14ac:dyDescent="0.3">
      <c r="A56" s="15" t="s">
        <v>67</v>
      </c>
      <c r="B56" s="4" t="s">
        <v>67</v>
      </c>
      <c r="C56" s="50" t="s">
        <v>75</v>
      </c>
      <c r="D56" s="51">
        <v>567</v>
      </c>
      <c r="E56" s="51">
        <v>565</v>
      </c>
      <c r="F56" s="51" t="s">
        <v>1475</v>
      </c>
    </row>
    <row r="57" spans="1:6" x14ac:dyDescent="0.3">
      <c r="A57" s="15" t="s">
        <v>67</v>
      </c>
      <c r="B57" s="4" t="s">
        <v>67</v>
      </c>
      <c r="C57" s="50" t="s">
        <v>76</v>
      </c>
      <c r="D57" s="51">
        <v>926</v>
      </c>
      <c r="E57" s="51">
        <v>573</v>
      </c>
      <c r="F57" s="51" t="s">
        <v>1476</v>
      </c>
    </row>
    <row r="58" spans="1:6" x14ac:dyDescent="0.3">
      <c r="A58" s="15" t="s">
        <v>67</v>
      </c>
      <c r="B58" s="4" t="s">
        <v>67</v>
      </c>
      <c r="C58" s="50" t="s">
        <v>77</v>
      </c>
      <c r="D58" s="51">
        <v>594</v>
      </c>
      <c r="E58" s="51">
        <v>579</v>
      </c>
      <c r="F58" s="51" t="s">
        <v>88</v>
      </c>
    </row>
    <row r="59" spans="1:6" x14ac:dyDescent="0.3">
      <c r="A59" s="15" t="s">
        <v>67</v>
      </c>
      <c r="B59" s="4" t="s">
        <v>67</v>
      </c>
      <c r="C59" s="50" t="s">
        <v>78</v>
      </c>
      <c r="D59" s="51">
        <v>89</v>
      </c>
      <c r="E59" s="51">
        <v>86</v>
      </c>
      <c r="F59" s="51" t="s">
        <v>490</v>
      </c>
    </row>
    <row r="60" spans="1:6" x14ac:dyDescent="0.3">
      <c r="A60" s="15" t="s">
        <v>67</v>
      </c>
      <c r="B60" s="4" t="s">
        <v>67</v>
      </c>
      <c r="C60" s="50" t="s">
        <v>79</v>
      </c>
      <c r="D60" s="72">
        <v>1275</v>
      </c>
      <c r="E60" s="51">
        <v>567</v>
      </c>
      <c r="F60" s="51" t="s">
        <v>1477</v>
      </c>
    </row>
    <row r="61" spans="1:6" x14ac:dyDescent="0.3">
      <c r="A61" s="15" t="s">
        <v>67</v>
      </c>
      <c r="B61" s="4" t="s">
        <v>67</v>
      </c>
      <c r="C61" s="52" t="s">
        <v>80</v>
      </c>
      <c r="D61" s="53">
        <v>288</v>
      </c>
      <c r="E61" s="53">
        <v>282</v>
      </c>
      <c r="F61" s="53" t="s">
        <v>471</v>
      </c>
    </row>
    <row r="62" spans="1:6" x14ac:dyDescent="0.3">
      <c r="A62" s="15" t="s">
        <v>81</v>
      </c>
      <c r="B62" s="1" t="s">
        <v>81</v>
      </c>
      <c r="C62" s="50" t="s">
        <v>82</v>
      </c>
      <c r="D62" s="51">
        <v>267</v>
      </c>
      <c r="E62" s="51">
        <v>158</v>
      </c>
      <c r="F62" s="51" t="s">
        <v>1478</v>
      </c>
    </row>
    <row r="63" spans="1:6" x14ac:dyDescent="0.3">
      <c r="A63" s="15" t="s">
        <v>81</v>
      </c>
      <c r="B63" s="1" t="s">
        <v>81</v>
      </c>
      <c r="C63" s="50" t="s">
        <v>83</v>
      </c>
      <c r="D63" s="51">
        <v>763</v>
      </c>
      <c r="E63" s="51">
        <v>598</v>
      </c>
      <c r="F63" s="51" t="s">
        <v>1479</v>
      </c>
    </row>
    <row r="64" spans="1:6" x14ac:dyDescent="0.3">
      <c r="A64" s="15" t="s">
        <v>81</v>
      </c>
      <c r="B64" s="1" t="s">
        <v>81</v>
      </c>
      <c r="C64" s="50" t="s">
        <v>84</v>
      </c>
      <c r="D64" s="51">
        <v>940</v>
      </c>
      <c r="E64" s="51">
        <v>918</v>
      </c>
      <c r="F64" s="51" t="s">
        <v>1480</v>
      </c>
    </row>
    <row r="65" spans="1:6" x14ac:dyDescent="0.3">
      <c r="A65" s="15" t="s">
        <v>81</v>
      </c>
      <c r="B65" s="1" t="s">
        <v>81</v>
      </c>
      <c r="C65" s="50" t="s">
        <v>85</v>
      </c>
      <c r="D65" s="51">
        <v>580</v>
      </c>
      <c r="E65" s="51">
        <v>570</v>
      </c>
      <c r="F65" s="51" t="s">
        <v>492</v>
      </c>
    </row>
    <row r="66" spans="1:6" x14ac:dyDescent="0.3">
      <c r="A66" s="15" t="s">
        <v>81</v>
      </c>
      <c r="B66" s="1" t="s">
        <v>81</v>
      </c>
      <c r="C66" s="50" t="s">
        <v>87</v>
      </c>
      <c r="D66" s="51">
        <v>671</v>
      </c>
      <c r="E66" s="51">
        <v>642</v>
      </c>
      <c r="F66" s="51" t="s">
        <v>493</v>
      </c>
    </row>
    <row r="67" spans="1:6" x14ac:dyDescent="0.3">
      <c r="A67" s="15" t="s">
        <v>81</v>
      </c>
      <c r="B67" s="1" t="s">
        <v>81</v>
      </c>
      <c r="C67" s="50" t="s">
        <v>89</v>
      </c>
      <c r="D67" s="51">
        <v>700</v>
      </c>
      <c r="E67" s="51">
        <v>686</v>
      </c>
      <c r="F67" s="51" t="s">
        <v>1481</v>
      </c>
    </row>
    <row r="68" spans="1:6" x14ac:dyDescent="0.3">
      <c r="A68" s="15" t="s">
        <v>81</v>
      </c>
      <c r="B68" s="1" t="s">
        <v>81</v>
      </c>
      <c r="C68" s="50" t="s">
        <v>90</v>
      </c>
      <c r="D68" s="51">
        <v>872</v>
      </c>
      <c r="E68" s="51">
        <v>850</v>
      </c>
      <c r="F68" s="51" t="s">
        <v>510</v>
      </c>
    </row>
    <row r="69" spans="1:6" x14ac:dyDescent="0.3">
      <c r="A69" s="15" t="s">
        <v>81</v>
      </c>
      <c r="B69" s="1" t="s">
        <v>81</v>
      </c>
      <c r="C69" s="50" t="s">
        <v>91</v>
      </c>
      <c r="D69" s="51">
        <v>251</v>
      </c>
      <c r="E69" s="51">
        <v>214</v>
      </c>
      <c r="F69" s="51" t="s">
        <v>1482</v>
      </c>
    </row>
    <row r="70" spans="1:6" x14ac:dyDescent="0.3">
      <c r="A70" s="15" t="s">
        <v>81</v>
      </c>
      <c r="B70" s="1" t="s">
        <v>81</v>
      </c>
      <c r="C70" s="50" t="s">
        <v>92</v>
      </c>
      <c r="D70" s="51">
        <v>886</v>
      </c>
      <c r="E70" s="51">
        <v>633</v>
      </c>
      <c r="F70" s="51" t="s">
        <v>1483</v>
      </c>
    </row>
    <row r="71" spans="1:6" x14ac:dyDescent="0.3">
      <c r="A71" s="15" t="s">
        <v>81</v>
      </c>
      <c r="B71" s="1" t="s">
        <v>81</v>
      </c>
      <c r="C71" s="50" t="s">
        <v>93</v>
      </c>
      <c r="D71" s="51">
        <v>434</v>
      </c>
      <c r="E71" s="51">
        <v>358</v>
      </c>
      <c r="F71" s="51" t="s">
        <v>1484</v>
      </c>
    </row>
    <row r="72" spans="1:6" x14ac:dyDescent="0.3">
      <c r="A72" s="15" t="s">
        <v>81</v>
      </c>
      <c r="B72" s="1" t="s">
        <v>81</v>
      </c>
      <c r="C72" s="50" t="s">
        <v>94</v>
      </c>
      <c r="D72" s="72">
        <v>1091</v>
      </c>
      <c r="E72" s="51">
        <v>867</v>
      </c>
      <c r="F72" s="51" t="s">
        <v>491</v>
      </c>
    </row>
    <row r="73" spans="1:6" x14ac:dyDescent="0.3">
      <c r="A73" s="15" t="s">
        <v>81</v>
      </c>
      <c r="B73" s="1" t="s">
        <v>81</v>
      </c>
      <c r="C73" s="50" t="s">
        <v>96</v>
      </c>
      <c r="D73" s="51">
        <v>864</v>
      </c>
      <c r="E73" s="51">
        <v>444</v>
      </c>
      <c r="F73" s="51" t="s">
        <v>1485</v>
      </c>
    </row>
    <row r="74" spans="1:6" x14ac:dyDescent="0.3">
      <c r="A74" s="15" t="s">
        <v>81</v>
      </c>
      <c r="B74" s="1" t="s">
        <v>81</v>
      </c>
      <c r="C74" s="50" t="s">
        <v>97</v>
      </c>
      <c r="D74" s="51">
        <v>546</v>
      </c>
      <c r="E74" s="51">
        <v>364</v>
      </c>
      <c r="F74" s="51" t="s">
        <v>580</v>
      </c>
    </row>
    <row r="75" spans="1:6" x14ac:dyDescent="0.3">
      <c r="A75" s="15" t="s">
        <v>81</v>
      </c>
      <c r="B75" s="1" t="s">
        <v>81</v>
      </c>
      <c r="C75" s="50" t="s">
        <v>98</v>
      </c>
      <c r="D75" s="72">
        <v>1744</v>
      </c>
      <c r="E75" s="72">
        <v>1249</v>
      </c>
      <c r="F75" s="51" t="s">
        <v>1486</v>
      </c>
    </row>
    <row r="76" spans="1:6" x14ac:dyDescent="0.3">
      <c r="A76" s="15" t="s">
        <v>81</v>
      </c>
      <c r="B76" s="1" t="s">
        <v>81</v>
      </c>
      <c r="C76" s="50" t="s">
        <v>99</v>
      </c>
      <c r="D76" s="51">
        <v>725</v>
      </c>
      <c r="E76" s="51">
        <v>511</v>
      </c>
      <c r="F76" s="51" t="s">
        <v>1487</v>
      </c>
    </row>
    <row r="77" spans="1:6" x14ac:dyDescent="0.3">
      <c r="A77" s="15" t="s">
        <v>81</v>
      </c>
      <c r="B77" s="1" t="s">
        <v>81</v>
      </c>
      <c r="C77" s="50" t="s">
        <v>100</v>
      </c>
      <c r="D77" s="51">
        <v>353</v>
      </c>
      <c r="E77" s="51">
        <v>341</v>
      </c>
      <c r="F77" s="51" t="s">
        <v>1488</v>
      </c>
    </row>
    <row r="78" spans="1:6" x14ac:dyDescent="0.3">
      <c r="A78" s="15" t="s">
        <v>81</v>
      </c>
      <c r="B78" s="1" t="s">
        <v>81</v>
      </c>
      <c r="C78" s="50" t="s">
        <v>102</v>
      </c>
      <c r="D78" s="51">
        <v>326</v>
      </c>
      <c r="E78" s="51">
        <v>183</v>
      </c>
      <c r="F78" s="51" t="s">
        <v>1489</v>
      </c>
    </row>
    <row r="79" spans="1:6" x14ac:dyDescent="0.3">
      <c r="A79" s="15" t="s">
        <v>81</v>
      </c>
      <c r="B79" s="1" t="s">
        <v>81</v>
      </c>
      <c r="C79" s="50" t="s">
        <v>103</v>
      </c>
      <c r="D79" s="72">
        <v>1933</v>
      </c>
      <c r="E79" s="72">
        <v>1417</v>
      </c>
      <c r="F79" s="51" t="s">
        <v>1296</v>
      </c>
    </row>
    <row r="80" spans="1:6" x14ac:dyDescent="0.3">
      <c r="A80" s="15" t="s">
        <v>81</v>
      </c>
      <c r="B80" s="1" t="s">
        <v>81</v>
      </c>
      <c r="C80" s="50" t="s">
        <v>104</v>
      </c>
      <c r="D80" s="51">
        <v>568</v>
      </c>
      <c r="E80" s="51">
        <v>561</v>
      </c>
      <c r="F80" s="51" t="s">
        <v>496</v>
      </c>
    </row>
    <row r="81" spans="1:6" x14ac:dyDescent="0.3">
      <c r="A81" s="15" t="s">
        <v>81</v>
      </c>
      <c r="B81" s="1" t="s">
        <v>81</v>
      </c>
      <c r="C81" s="50" t="s">
        <v>106</v>
      </c>
      <c r="D81" s="51">
        <v>799</v>
      </c>
      <c r="E81" s="51">
        <v>772</v>
      </c>
      <c r="F81" s="51" t="s">
        <v>497</v>
      </c>
    </row>
    <row r="82" spans="1:6" x14ac:dyDescent="0.3">
      <c r="A82" s="15" t="s">
        <v>81</v>
      </c>
      <c r="B82" s="1" t="s">
        <v>81</v>
      </c>
      <c r="C82" s="50" t="s">
        <v>108</v>
      </c>
      <c r="D82" s="51">
        <v>935</v>
      </c>
      <c r="E82" s="51">
        <v>912</v>
      </c>
      <c r="F82" s="51" t="s">
        <v>1490</v>
      </c>
    </row>
    <row r="83" spans="1:6" x14ac:dyDescent="0.3">
      <c r="A83" s="15" t="s">
        <v>81</v>
      </c>
      <c r="B83" s="1" t="s">
        <v>81</v>
      </c>
      <c r="C83" s="50" t="s">
        <v>109</v>
      </c>
      <c r="D83" s="51">
        <v>461</v>
      </c>
      <c r="E83" s="51">
        <v>432</v>
      </c>
      <c r="F83" s="51" t="s">
        <v>1491</v>
      </c>
    </row>
    <row r="84" spans="1:6" x14ac:dyDescent="0.3">
      <c r="A84" s="15" t="s">
        <v>81</v>
      </c>
      <c r="B84" s="1" t="s">
        <v>81</v>
      </c>
      <c r="C84" s="50" t="s">
        <v>110</v>
      </c>
      <c r="D84" s="51">
        <v>570</v>
      </c>
      <c r="E84" s="51">
        <v>547</v>
      </c>
      <c r="F84" s="51" t="s">
        <v>498</v>
      </c>
    </row>
    <row r="85" spans="1:6" x14ac:dyDescent="0.3">
      <c r="A85" s="15" t="s">
        <v>81</v>
      </c>
      <c r="B85" s="1" t="s">
        <v>81</v>
      </c>
      <c r="C85" s="50" t="s">
        <v>111</v>
      </c>
      <c r="D85" s="72">
        <v>1019</v>
      </c>
      <c r="E85" s="72">
        <v>1005</v>
      </c>
      <c r="F85" s="51" t="s">
        <v>1492</v>
      </c>
    </row>
    <row r="86" spans="1:6" x14ac:dyDescent="0.3">
      <c r="A86" s="15" t="s">
        <v>81</v>
      </c>
      <c r="B86" s="1" t="s">
        <v>81</v>
      </c>
      <c r="C86" s="50" t="s">
        <v>113</v>
      </c>
      <c r="D86" s="51">
        <v>743</v>
      </c>
      <c r="E86" s="51">
        <v>602</v>
      </c>
      <c r="F86" s="51" t="s">
        <v>1493</v>
      </c>
    </row>
    <row r="87" spans="1:6" x14ac:dyDescent="0.3">
      <c r="A87" s="15" t="s">
        <v>81</v>
      </c>
      <c r="B87" s="1" t="s">
        <v>81</v>
      </c>
      <c r="C87" s="50" t="s">
        <v>114</v>
      </c>
      <c r="D87" s="72">
        <v>1353</v>
      </c>
      <c r="E87" s="72">
        <v>1076</v>
      </c>
      <c r="F87" s="51" t="s">
        <v>1494</v>
      </c>
    </row>
    <row r="88" spans="1:6" x14ac:dyDescent="0.3">
      <c r="A88" s="15" t="s">
        <v>81</v>
      </c>
      <c r="B88" s="1" t="s">
        <v>81</v>
      </c>
      <c r="C88" s="50" t="s">
        <v>116</v>
      </c>
      <c r="D88" s="51">
        <v>782</v>
      </c>
      <c r="E88" s="51">
        <v>295</v>
      </c>
      <c r="F88" s="51" t="s">
        <v>1071</v>
      </c>
    </row>
    <row r="89" spans="1:6" x14ac:dyDescent="0.3">
      <c r="A89" s="15" t="s">
        <v>81</v>
      </c>
      <c r="B89" s="1" t="s">
        <v>81</v>
      </c>
      <c r="C89" s="50" t="s">
        <v>117</v>
      </c>
      <c r="D89" s="72">
        <v>1734</v>
      </c>
      <c r="E89" s="72">
        <v>1605</v>
      </c>
      <c r="F89" s="51" t="s">
        <v>1495</v>
      </c>
    </row>
    <row r="90" spans="1:6" x14ac:dyDescent="0.3">
      <c r="A90" s="15" t="s">
        <v>81</v>
      </c>
      <c r="B90" s="1" t="s">
        <v>81</v>
      </c>
      <c r="C90" s="50" t="s">
        <v>118</v>
      </c>
      <c r="D90" s="51">
        <v>664</v>
      </c>
      <c r="E90" s="51">
        <v>636</v>
      </c>
      <c r="F90" s="51" t="s">
        <v>473</v>
      </c>
    </row>
    <row r="91" spans="1:6" x14ac:dyDescent="0.3">
      <c r="A91" s="15" t="s">
        <v>81</v>
      </c>
      <c r="B91" s="1" t="s">
        <v>81</v>
      </c>
      <c r="C91" s="50" t="s">
        <v>120</v>
      </c>
      <c r="D91" s="51">
        <v>656</v>
      </c>
      <c r="E91" s="51">
        <v>612</v>
      </c>
      <c r="F91" s="51" t="s">
        <v>1330</v>
      </c>
    </row>
    <row r="92" spans="1:6" x14ac:dyDescent="0.3">
      <c r="A92" s="15" t="s">
        <v>81</v>
      </c>
      <c r="B92" s="1" t="s">
        <v>81</v>
      </c>
      <c r="C92" s="52" t="s">
        <v>121</v>
      </c>
      <c r="D92" s="73">
        <v>1306</v>
      </c>
      <c r="E92" s="53">
        <v>429</v>
      </c>
      <c r="F92" s="53" t="s">
        <v>500</v>
      </c>
    </row>
    <row r="93" spans="1:6" x14ac:dyDescent="0.3">
      <c r="A93" s="16" t="s">
        <v>123</v>
      </c>
      <c r="B93" s="3" t="s">
        <v>123</v>
      </c>
      <c r="C93" s="50" t="s">
        <v>124</v>
      </c>
      <c r="D93" s="72">
        <v>1651</v>
      </c>
      <c r="E93" s="51">
        <v>630</v>
      </c>
      <c r="F93" s="51" t="s">
        <v>1496</v>
      </c>
    </row>
    <row r="94" spans="1:6" x14ac:dyDescent="0.3">
      <c r="A94" s="16" t="s">
        <v>123</v>
      </c>
      <c r="B94" s="3" t="s">
        <v>123</v>
      </c>
      <c r="C94" s="50" t="s">
        <v>125</v>
      </c>
      <c r="D94" s="72">
        <v>1410</v>
      </c>
      <c r="E94" s="51">
        <v>268</v>
      </c>
      <c r="F94" s="51" t="s">
        <v>1497</v>
      </c>
    </row>
    <row r="95" spans="1:6" x14ac:dyDescent="0.3">
      <c r="A95" s="16" t="s">
        <v>123</v>
      </c>
      <c r="B95" s="3" t="s">
        <v>123</v>
      </c>
      <c r="C95" s="50" t="s">
        <v>126</v>
      </c>
      <c r="D95" s="72">
        <v>1229</v>
      </c>
      <c r="E95" s="51">
        <v>213</v>
      </c>
      <c r="F95" s="51" t="s">
        <v>961</v>
      </c>
    </row>
    <row r="96" spans="1:6" x14ac:dyDescent="0.3">
      <c r="A96" s="16" t="s">
        <v>123</v>
      </c>
      <c r="B96" s="3" t="s">
        <v>123</v>
      </c>
      <c r="C96" s="50" t="s">
        <v>127</v>
      </c>
      <c r="D96" s="72">
        <v>1344</v>
      </c>
      <c r="E96" s="51">
        <v>690</v>
      </c>
      <c r="F96" s="51" t="s">
        <v>858</v>
      </c>
    </row>
    <row r="97" spans="1:6" x14ac:dyDescent="0.3">
      <c r="A97" s="16" t="s">
        <v>123</v>
      </c>
      <c r="B97" s="3" t="s">
        <v>123</v>
      </c>
      <c r="C97" s="50" t="s">
        <v>128</v>
      </c>
      <c r="D97" s="72">
        <v>1480</v>
      </c>
      <c r="E97" s="51">
        <v>419</v>
      </c>
      <c r="F97" s="51" t="s">
        <v>1498</v>
      </c>
    </row>
    <row r="98" spans="1:6" x14ac:dyDescent="0.3">
      <c r="A98" s="16" t="s">
        <v>123</v>
      </c>
      <c r="B98" s="3" t="s">
        <v>123</v>
      </c>
      <c r="C98" s="50" t="s">
        <v>129</v>
      </c>
      <c r="D98" s="72">
        <v>1834</v>
      </c>
      <c r="E98" s="51">
        <v>711</v>
      </c>
      <c r="F98" s="51" t="s">
        <v>455</v>
      </c>
    </row>
    <row r="99" spans="1:6" x14ac:dyDescent="0.3">
      <c r="A99" s="16" t="s">
        <v>123</v>
      </c>
      <c r="B99" s="3" t="s">
        <v>123</v>
      </c>
      <c r="C99" s="50" t="s">
        <v>130</v>
      </c>
      <c r="D99" s="72">
        <v>1781</v>
      </c>
      <c r="E99" s="51">
        <v>537</v>
      </c>
      <c r="F99" s="51" t="s">
        <v>1499</v>
      </c>
    </row>
    <row r="100" spans="1:6" x14ac:dyDescent="0.3">
      <c r="A100" s="16" t="s">
        <v>123</v>
      </c>
      <c r="B100" s="3" t="s">
        <v>123</v>
      </c>
      <c r="C100" s="50" t="s">
        <v>131</v>
      </c>
      <c r="D100" s="72">
        <v>1649</v>
      </c>
      <c r="E100" s="51">
        <v>460</v>
      </c>
      <c r="F100" s="51" t="s">
        <v>1500</v>
      </c>
    </row>
    <row r="101" spans="1:6" x14ac:dyDescent="0.3">
      <c r="A101" s="16" t="s">
        <v>123</v>
      </c>
      <c r="B101" s="3" t="s">
        <v>123</v>
      </c>
      <c r="C101" s="50" t="s">
        <v>133</v>
      </c>
      <c r="D101" s="72">
        <v>4175</v>
      </c>
      <c r="E101" s="72">
        <v>1608</v>
      </c>
      <c r="F101" s="51" t="s">
        <v>1501</v>
      </c>
    </row>
    <row r="102" spans="1:6" x14ac:dyDescent="0.3">
      <c r="A102" s="16" t="s">
        <v>123</v>
      </c>
      <c r="B102" s="3" t="s">
        <v>123</v>
      </c>
      <c r="C102" s="50" t="s">
        <v>135</v>
      </c>
      <c r="D102" s="72">
        <v>3992</v>
      </c>
      <c r="E102" s="51">
        <v>969</v>
      </c>
      <c r="F102" s="51" t="s">
        <v>1502</v>
      </c>
    </row>
    <row r="103" spans="1:6" x14ac:dyDescent="0.3">
      <c r="A103" s="16" t="s">
        <v>123</v>
      </c>
      <c r="B103" s="3" t="s">
        <v>123</v>
      </c>
      <c r="C103" s="52" t="s">
        <v>136</v>
      </c>
      <c r="D103" s="53">
        <v>686</v>
      </c>
      <c r="E103" s="53">
        <v>212</v>
      </c>
      <c r="F103" s="53" t="s">
        <v>1503</v>
      </c>
    </row>
    <row r="104" spans="1:6" x14ac:dyDescent="0.3">
      <c r="A104" s="16" t="s">
        <v>137</v>
      </c>
      <c r="B104" s="1" t="s">
        <v>137</v>
      </c>
      <c r="C104" s="50" t="s">
        <v>138</v>
      </c>
      <c r="D104" s="72">
        <v>1992</v>
      </c>
      <c r="E104" s="51">
        <v>869</v>
      </c>
      <c r="F104" s="51" t="s">
        <v>1504</v>
      </c>
    </row>
    <row r="105" spans="1:6" x14ac:dyDescent="0.3">
      <c r="A105" s="16" t="s">
        <v>137</v>
      </c>
      <c r="B105" s="1" t="s">
        <v>137</v>
      </c>
      <c r="C105" s="50" t="s">
        <v>139</v>
      </c>
      <c r="D105" s="72">
        <v>2093</v>
      </c>
      <c r="E105" s="72">
        <v>2086</v>
      </c>
      <c r="F105" s="51" t="s">
        <v>502</v>
      </c>
    </row>
    <row r="106" spans="1:6" x14ac:dyDescent="0.3">
      <c r="A106" s="16" t="s">
        <v>137</v>
      </c>
      <c r="B106" s="1" t="s">
        <v>137</v>
      </c>
      <c r="C106" s="50" t="s">
        <v>141</v>
      </c>
      <c r="D106" s="72">
        <v>1516</v>
      </c>
      <c r="E106" s="72">
        <v>1373</v>
      </c>
      <c r="F106" s="51" t="s">
        <v>1505</v>
      </c>
    </row>
    <row r="107" spans="1:6" x14ac:dyDescent="0.3">
      <c r="A107" s="16" t="s">
        <v>137</v>
      </c>
      <c r="B107" s="1" t="s">
        <v>137</v>
      </c>
      <c r="C107" s="50" t="s">
        <v>142</v>
      </c>
      <c r="D107" s="72">
        <v>1237</v>
      </c>
      <c r="E107" s="72">
        <v>1073</v>
      </c>
      <c r="F107" s="51" t="s">
        <v>1506</v>
      </c>
    </row>
    <row r="108" spans="1:6" x14ac:dyDescent="0.3">
      <c r="A108" s="16" t="s">
        <v>137</v>
      </c>
      <c r="B108" s="1" t="s">
        <v>137</v>
      </c>
      <c r="C108" s="50" t="s">
        <v>143</v>
      </c>
      <c r="D108" s="72">
        <v>1262</v>
      </c>
      <c r="E108" s="51">
        <v>731</v>
      </c>
      <c r="F108" s="51" t="s">
        <v>1507</v>
      </c>
    </row>
    <row r="109" spans="1:6" x14ac:dyDescent="0.3">
      <c r="A109" s="16" t="s">
        <v>137</v>
      </c>
      <c r="B109" s="1" t="s">
        <v>137</v>
      </c>
      <c r="C109" s="50" t="s">
        <v>144</v>
      </c>
      <c r="D109" s="72">
        <v>2279</v>
      </c>
      <c r="E109" s="51">
        <v>330</v>
      </c>
      <c r="F109" s="51" t="s">
        <v>1508</v>
      </c>
    </row>
    <row r="110" spans="1:6" x14ac:dyDescent="0.3">
      <c r="A110" s="16" t="s">
        <v>137</v>
      </c>
      <c r="B110" s="1" t="s">
        <v>137</v>
      </c>
      <c r="C110" s="50" t="s">
        <v>146</v>
      </c>
      <c r="D110" s="72">
        <v>1858</v>
      </c>
      <c r="E110" s="72">
        <v>1166</v>
      </c>
      <c r="F110" s="51" t="s">
        <v>1509</v>
      </c>
    </row>
    <row r="111" spans="1:6" x14ac:dyDescent="0.3">
      <c r="A111" s="16" t="s">
        <v>137</v>
      </c>
      <c r="B111" s="1" t="s">
        <v>137</v>
      </c>
      <c r="C111" s="50" t="s">
        <v>147</v>
      </c>
      <c r="D111" s="72">
        <v>1907</v>
      </c>
      <c r="E111" s="51">
        <v>486</v>
      </c>
      <c r="F111" s="51" t="s">
        <v>1510</v>
      </c>
    </row>
    <row r="112" spans="1:6" x14ac:dyDescent="0.3">
      <c r="A112" s="16" t="s">
        <v>137</v>
      </c>
      <c r="B112" s="1" t="s">
        <v>137</v>
      </c>
      <c r="C112" s="50" t="s">
        <v>148</v>
      </c>
      <c r="D112" s="72">
        <v>1566</v>
      </c>
      <c r="E112" s="51">
        <v>742</v>
      </c>
      <c r="F112" s="51" t="s">
        <v>1511</v>
      </c>
    </row>
    <row r="113" spans="1:6" x14ac:dyDescent="0.3">
      <c r="A113" s="16" t="s">
        <v>137</v>
      </c>
      <c r="B113" s="1" t="s">
        <v>137</v>
      </c>
      <c r="C113" s="50" t="s">
        <v>149</v>
      </c>
      <c r="D113" s="51">
        <v>833</v>
      </c>
      <c r="E113" s="51">
        <v>723</v>
      </c>
      <c r="F113" s="51" t="s">
        <v>1512</v>
      </c>
    </row>
    <row r="114" spans="1:6" x14ac:dyDescent="0.3">
      <c r="A114" s="16" t="s">
        <v>137</v>
      </c>
      <c r="B114" s="1" t="s">
        <v>137</v>
      </c>
      <c r="C114" s="50" t="s">
        <v>150</v>
      </c>
      <c r="D114" s="72">
        <v>1244</v>
      </c>
      <c r="E114" s="51">
        <v>617</v>
      </c>
      <c r="F114" s="51" t="s">
        <v>1513</v>
      </c>
    </row>
    <row r="115" spans="1:6" x14ac:dyDescent="0.3">
      <c r="A115" s="16" t="s">
        <v>137</v>
      </c>
      <c r="B115" s="1" t="s">
        <v>137</v>
      </c>
      <c r="C115" s="50" t="s">
        <v>151</v>
      </c>
      <c r="D115" s="72">
        <v>2198</v>
      </c>
      <c r="E115" s="72">
        <v>1902</v>
      </c>
      <c r="F115" s="51" t="s">
        <v>1514</v>
      </c>
    </row>
    <row r="116" spans="1:6" x14ac:dyDescent="0.3">
      <c r="A116" s="16" t="s">
        <v>137</v>
      </c>
      <c r="B116" s="1" t="s">
        <v>137</v>
      </c>
      <c r="C116" s="50" t="s">
        <v>152</v>
      </c>
      <c r="D116" s="72">
        <v>1917</v>
      </c>
      <c r="E116" s="72">
        <v>1835</v>
      </c>
      <c r="F116" s="51" t="s">
        <v>1515</v>
      </c>
    </row>
    <row r="117" spans="1:6" x14ac:dyDescent="0.3">
      <c r="A117" s="16" t="s">
        <v>137</v>
      </c>
      <c r="B117" s="1" t="s">
        <v>137</v>
      </c>
      <c r="C117" s="50" t="s">
        <v>154</v>
      </c>
      <c r="D117" s="72">
        <v>2476</v>
      </c>
      <c r="E117" s="51">
        <v>751</v>
      </c>
      <c r="F117" s="51" t="s">
        <v>1516</v>
      </c>
    </row>
    <row r="118" spans="1:6" x14ac:dyDescent="0.3">
      <c r="A118" s="16" t="s">
        <v>137</v>
      </c>
      <c r="B118" s="1" t="s">
        <v>137</v>
      </c>
      <c r="C118" s="50" t="s">
        <v>155</v>
      </c>
      <c r="D118" s="72">
        <v>1870</v>
      </c>
      <c r="E118" s="72">
        <v>1680</v>
      </c>
      <c r="F118" s="51" t="s">
        <v>1517</v>
      </c>
    </row>
    <row r="119" spans="1:6" x14ac:dyDescent="0.3">
      <c r="A119" s="16" t="s">
        <v>137</v>
      </c>
      <c r="B119" s="1" t="s">
        <v>137</v>
      </c>
      <c r="C119" s="50" t="s">
        <v>156</v>
      </c>
      <c r="D119" s="72">
        <v>2311</v>
      </c>
      <c r="E119" s="72">
        <v>2269</v>
      </c>
      <c r="F119" s="51" t="s">
        <v>509</v>
      </c>
    </row>
    <row r="120" spans="1:6" x14ac:dyDescent="0.3">
      <c r="A120" s="16" t="s">
        <v>137</v>
      </c>
      <c r="B120" s="1" t="s">
        <v>137</v>
      </c>
      <c r="C120" s="50" t="s">
        <v>157</v>
      </c>
      <c r="D120" s="72">
        <v>1741</v>
      </c>
      <c r="E120" s="51">
        <v>590</v>
      </c>
      <c r="F120" s="51" t="s">
        <v>1096</v>
      </c>
    </row>
    <row r="121" spans="1:6" x14ac:dyDescent="0.3">
      <c r="A121" s="16" t="s">
        <v>137</v>
      </c>
      <c r="B121" s="1" t="s">
        <v>137</v>
      </c>
      <c r="C121" s="50" t="s">
        <v>158</v>
      </c>
      <c r="D121" s="72">
        <v>2252</v>
      </c>
      <c r="E121" s="72">
        <v>2108</v>
      </c>
      <c r="F121" s="51" t="s">
        <v>1518</v>
      </c>
    </row>
    <row r="122" spans="1:6" x14ac:dyDescent="0.3">
      <c r="A122" s="16" t="s">
        <v>137</v>
      </c>
      <c r="B122" s="1" t="s">
        <v>137</v>
      </c>
      <c r="C122" s="50" t="s">
        <v>159</v>
      </c>
      <c r="D122" s="72">
        <v>2260</v>
      </c>
      <c r="E122" s="72">
        <v>2203</v>
      </c>
      <c r="F122" s="51" t="s">
        <v>510</v>
      </c>
    </row>
    <row r="123" spans="1:6" x14ac:dyDescent="0.3">
      <c r="A123" s="16" t="s">
        <v>137</v>
      </c>
      <c r="B123" s="1" t="s">
        <v>137</v>
      </c>
      <c r="C123" s="50" t="s">
        <v>160</v>
      </c>
      <c r="D123" s="72">
        <v>1889</v>
      </c>
      <c r="E123" s="72">
        <v>1677</v>
      </c>
      <c r="F123" s="51" t="s">
        <v>1519</v>
      </c>
    </row>
    <row r="124" spans="1:6" x14ac:dyDescent="0.3">
      <c r="A124" s="16" t="s">
        <v>137</v>
      </c>
      <c r="B124" s="1" t="s">
        <v>137</v>
      </c>
      <c r="C124" s="50" t="s">
        <v>161</v>
      </c>
      <c r="D124" s="72">
        <v>1841</v>
      </c>
      <c r="E124" s="51">
        <v>715</v>
      </c>
      <c r="F124" s="51" t="s">
        <v>1520</v>
      </c>
    </row>
    <row r="125" spans="1:6" x14ac:dyDescent="0.3">
      <c r="A125" s="16" t="s">
        <v>137</v>
      </c>
      <c r="B125" s="1" t="s">
        <v>137</v>
      </c>
      <c r="C125" s="50" t="s">
        <v>162</v>
      </c>
      <c r="D125" s="51">
        <v>551</v>
      </c>
      <c r="E125" s="51">
        <v>501</v>
      </c>
      <c r="F125" s="51" t="s">
        <v>511</v>
      </c>
    </row>
    <row r="126" spans="1:6" x14ac:dyDescent="0.3">
      <c r="A126" s="16" t="s">
        <v>137</v>
      </c>
      <c r="B126" s="1" t="s">
        <v>137</v>
      </c>
      <c r="C126" s="50" t="s">
        <v>164</v>
      </c>
      <c r="D126" s="51">
        <v>751</v>
      </c>
      <c r="E126" s="51">
        <v>539</v>
      </c>
      <c r="F126" s="51" t="s">
        <v>1521</v>
      </c>
    </row>
    <row r="127" spans="1:6" x14ac:dyDescent="0.3">
      <c r="A127" s="16" t="s">
        <v>137</v>
      </c>
      <c r="B127" s="1" t="s">
        <v>137</v>
      </c>
      <c r="C127" s="50" t="s">
        <v>165</v>
      </c>
      <c r="D127" s="51">
        <v>543</v>
      </c>
      <c r="E127" s="51">
        <v>542</v>
      </c>
      <c r="F127" s="51" t="s">
        <v>1522</v>
      </c>
    </row>
    <row r="128" spans="1:6" x14ac:dyDescent="0.3">
      <c r="A128" s="16" t="s">
        <v>137</v>
      </c>
      <c r="B128" s="1" t="s">
        <v>137</v>
      </c>
      <c r="C128" s="50" t="s">
        <v>166</v>
      </c>
      <c r="D128" s="72">
        <v>1776</v>
      </c>
      <c r="E128" s="51">
        <v>659</v>
      </c>
      <c r="F128" s="51" t="s">
        <v>1523</v>
      </c>
    </row>
    <row r="129" spans="1:6" x14ac:dyDescent="0.3">
      <c r="A129" s="16" t="s">
        <v>137</v>
      </c>
      <c r="B129" s="1" t="s">
        <v>137</v>
      </c>
      <c r="C129" s="50" t="s">
        <v>167</v>
      </c>
      <c r="D129" s="72">
        <v>2348</v>
      </c>
      <c r="E129" s="51">
        <v>919</v>
      </c>
      <c r="F129" s="51" t="s">
        <v>1524</v>
      </c>
    </row>
    <row r="130" spans="1:6" x14ac:dyDescent="0.3">
      <c r="A130" s="16" t="s">
        <v>137</v>
      </c>
      <c r="B130" s="1" t="s">
        <v>137</v>
      </c>
      <c r="C130" s="50" t="s">
        <v>168</v>
      </c>
      <c r="D130" s="72">
        <v>2644</v>
      </c>
      <c r="E130" s="72">
        <v>1354</v>
      </c>
      <c r="F130" s="51" t="s">
        <v>957</v>
      </c>
    </row>
    <row r="131" spans="1:6" x14ac:dyDescent="0.3">
      <c r="A131" s="16" t="s">
        <v>137</v>
      </c>
      <c r="B131" s="1" t="s">
        <v>137</v>
      </c>
      <c r="C131" s="52" t="s">
        <v>169</v>
      </c>
      <c r="D131" s="73">
        <v>2302</v>
      </c>
      <c r="E131" s="73">
        <v>1223</v>
      </c>
      <c r="F131" s="53" t="s">
        <v>1525</v>
      </c>
    </row>
    <row r="132" spans="1:6" x14ac:dyDescent="0.3">
      <c r="A132" s="16" t="s">
        <v>514</v>
      </c>
      <c r="B132" s="3" t="s">
        <v>170</v>
      </c>
      <c r="C132" s="50" t="s">
        <v>171</v>
      </c>
      <c r="D132" s="51">
        <v>717</v>
      </c>
      <c r="E132" s="51">
        <v>411</v>
      </c>
      <c r="F132" s="51" t="s">
        <v>1526</v>
      </c>
    </row>
    <row r="133" spans="1:6" x14ac:dyDescent="0.3">
      <c r="A133" s="16" t="s">
        <v>514</v>
      </c>
      <c r="B133" s="3" t="s">
        <v>170</v>
      </c>
      <c r="C133" s="50" t="s">
        <v>172</v>
      </c>
      <c r="D133" s="72">
        <v>1844</v>
      </c>
      <c r="E133" s="72">
        <v>1736</v>
      </c>
      <c r="F133" s="51" t="s">
        <v>1527</v>
      </c>
    </row>
    <row r="134" spans="1:6" x14ac:dyDescent="0.3">
      <c r="A134" s="16" t="s">
        <v>514</v>
      </c>
      <c r="B134" s="3" t="s">
        <v>170</v>
      </c>
      <c r="C134" s="50" t="s">
        <v>173</v>
      </c>
      <c r="D134" s="72">
        <v>1756</v>
      </c>
      <c r="E134" s="72">
        <v>1518</v>
      </c>
      <c r="F134" s="51" t="s">
        <v>1528</v>
      </c>
    </row>
    <row r="135" spans="1:6" x14ac:dyDescent="0.3">
      <c r="A135" s="16" t="s">
        <v>514</v>
      </c>
      <c r="B135" s="3" t="s">
        <v>170</v>
      </c>
      <c r="C135" s="50" t="s">
        <v>174</v>
      </c>
      <c r="D135" s="72">
        <v>1184</v>
      </c>
      <c r="E135" s="72">
        <v>1143</v>
      </c>
      <c r="F135" s="51" t="s">
        <v>1529</v>
      </c>
    </row>
    <row r="136" spans="1:6" x14ac:dyDescent="0.3">
      <c r="A136" s="16" t="s">
        <v>514</v>
      </c>
      <c r="B136" s="3" t="s">
        <v>170</v>
      </c>
      <c r="C136" s="50" t="s">
        <v>176</v>
      </c>
      <c r="D136" s="72">
        <v>2421</v>
      </c>
      <c r="E136" s="72">
        <v>2117</v>
      </c>
      <c r="F136" s="51" t="s">
        <v>1530</v>
      </c>
    </row>
    <row r="137" spans="1:6" x14ac:dyDescent="0.3">
      <c r="A137" s="16" t="s">
        <v>514</v>
      </c>
      <c r="B137" s="3" t="s">
        <v>170</v>
      </c>
      <c r="C137" s="50" t="s">
        <v>178</v>
      </c>
      <c r="D137" s="51">
        <v>885</v>
      </c>
      <c r="E137" s="51">
        <v>468</v>
      </c>
      <c r="F137" s="51" t="s">
        <v>1531</v>
      </c>
    </row>
    <row r="138" spans="1:6" x14ac:dyDescent="0.3">
      <c r="A138" s="16" t="s">
        <v>514</v>
      </c>
      <c r="B138" s="3" t="s">
        <v>170</v>
      </c>
      <c r="C138" s="50" t="s">
        <v>179</v>
      </c>
      <c r="D138" s="72">
        <v>1226</v>
      </c>
      <c r="E138" s="72">
        <v>1197</v>
      </c>
      <c r="F138" s="51" t="s">
        <v>440</v>
      </c>
    </row>
    <row r="139" spans="1:6" x14ac:dyDescent="0.3">
      <c r="A139" s="16" t="s">
        <v>514</v>
      </c>
      <c r="B139" s="3" t="s">
        <v>170</v>
      </c>
      <c r="C139" s="50" t="s">
        <v>180</v>
      </c>
      <c r="D139" s="51">
        <v>537</v>
      </c>
      <c r="E139" s="51">
        <v>532</v>
      </c>
      <c r="F139" s="51" t="s">
        <v>517</v>
      </c>
    </row>
    <row r="140" spans="1:6" x14ac:dyDescent="0.3">
      <c r="A140" s="16" t="s">
        <v>514</v>
      </c>
      <c r="B140" s="3" t="s">
        <v>170</v>
      </c>
      <c r="C140" s="50" t="s">
        <v>182</v>
      </c>
      <c r="D140" s="72">
        <v>1634</v>
      </c>
      <c r="E140" s="72">
        <v>1517</v>
      </c>
      <c r="F140" s="51" t="s">
        <v>1532</v>
      </c>
    </row>
    <row r="141" spans="1:6" x14ac:dyDescent="0.3">
      <c r="A141" s="16" t="s">
        <v>514</v>
      </c>
      <c r="B141" s="3" t="s">
        <v>170</v>
      </c>
      <c r="C141" s="52" t="s">
        <v>184</v>
      </c>
      <c r="D141" s="73">
        <v>3780</v>
      </c>
      <c r="E141" s="53">
        <v>663</v>
      </c>
      <c r="F141" s="53" t="s">
        <v>700</v>
      </c>
    </row>
    <row r="142" spans="1:6" x14ac:dyDescent="0.3">
      <c r="A142" s="17" t="s">
        <v>519</v>
      </c>
      <c r="B142" s="3" t="s">
        <v>185</v>
      </c>
      <c r="C142" s="50" t="s">
        <v>186</v>
      </c>
      <c r="D142" s="72">
        <v>2025</v>
      </c>
      <c r="E142" s="72">
        <v>1908</v>
      </c>
      <c r="F142" s="51" t="s">
        <v>1533</v>
      </c>
    </row>
    <row r="143" spans="1:6" x14ac:dyDescent="0.3">
      <c r="A143" s="17" t="s">
        <v>519</v>
      </c>
      <c r="B143" s="3" t="s">
        <v>185</v>
      </c>
      <c r="C143" s="50" t="s">
        <v>187</v>
      </c>
      <c r="D143" s="72">
        <v>1910</v>
      </c>
      <c r="E143" s="72">
        <v>1527</v>
      </c>
      <c r="F143" s="51" t="s">
        <v>1534</v>
      </c>
    </row>
    <row r="144" spans="1:6" x14ac:dyDescent="0.3">
      <c r="A144" s="17" t="s">
        <v>519</v>
      </c>
      <c r="B144" s="3" t="s">
        <v>185</v>
      </c>
      <c r="C144" s="50" t="s">
        <v>188</v>
      </c>
      <c r="D144" s="51">
        <v>414</v>
      </c>
      <c r="E144" s="51">
        <v>383</v>
      </c>
      <c r="F144" s="51" t="s">
        <v>521</v>
      </c>
    </row>
    <row r="145" spans="1:6" x14ac:dyDescent="0.3">
      <c r="A145" s="17" t="s">
        <v>519</v>
      </c>
      <c r="B145" s="3" t="s">
        <v>185</v>
      </c>
      <c r="C145" s="50" t="s">
        <v>190</v>
      </c>
      <c r="D145" s="51">
        <v>503</v>
      </c>
      <c r="E145" s="51">
        <v>387</v>
      </c>
      <c r="F145" s="51" t="s">
        <v>1192</v>
      </c>
    </row>
    <row r="146" spans="1:6" x14ac:dyDescent="0.3">
      <c r="A146" s="17" t="s">
        <v>519</v>
      </c>
      <c r="B146" s="3" t="s">
        <v>185</v>
      </c>
      <c r="C146" s="50" t="s">
        <v>191</v>
      </c>
      <c r="D146" s="72">
        <v>1827</v>
      </c>
      <c r="E146" s="72">
        <v>1554</v>
      </c>
      <c r="F146" s="51" t="s">
        <v>1535</v>
      </c>
    </row>
    <row r="147" spans="1:6" x14ac:dyDescent="0.3">
      <c r="A147" s="17" t="s">
        <v>519</v>
      </c>
      <c r="B147" s="3" t="s">
        <v>185</v>
      </c>
      <c r="C147" s="50" t="s">
        <v>192</v>
      </c>
      <c r="D147" s="51">
        <v>490</v>
      </c>
      <c r="E147" s="51">
        <v>391</v>
      </c>
      <c r="F147" s="51" t="s">
        <v>1536</v>
      </c>
    </row>
    <row r="148" spans="1:6" x14ac:dyDescent="0.3">
      <c r="A148" s="17" t="s">
        <v>519</v>
      </c>
      <c r="B148" s="3" t="s">
        <v>185</v>
      </c>
      <c r="C148" s="50" t="s">
        <v>193</v>
      </c>
      <c r="D148" s="72">
        <v>2552</v>
      </c>
      <c r="E148" s="72">
        <v>1519</v>
      </c>
      <c r="F148" s="51" t="s">
        <v>1537</v>
      </c>
    </row>
    <row r="149" spans="1:6" x14ac:dyDescent="0.3">
      <c r="A149" s="17" t="s">
        <v>519</v>
      </c>
      <c r="B149" s="3" t="s">
        <v>185</v>
      </c>
      <c r="C149" s="50" t="s">
        <v>194</v>
      </c>
      <c r="D149" s="72">
        <v>1725</v>
      </c>
      <c r="E149" s="72">
        <v>1504</v>
      </c>
      <c r="F149" s="51" t="s">
        <v>1538</v>
      </c>
    </row>
    <row r="150" spans="1:6" x14ac:dyDescent="0.3">
      <c r="A150" s="17" t="s">
        <v>519</v>
      </c>
      <c r="B150" s="3" t="s">
        <v>185</v>
      </c>
      <c r="C150" s="50" t="s">
        <v>195</v>
      </c>
      <c r="D150" s="72">
        <v>1854</v>
      </c>
      <c r="E150" s="72">
        <v>1464</v>
      </c>
      <c r="F150" s="51" t="s">
        <v>1539</v>
      </c>
    </row>
    <row r="151" spans="1:6" x14ac:dyDescent="0.3">
      <c r="A151" s="17" t="s">
        <v>519</v>
      </c>
      <c r="B151" s="3" t="s">
        <v>185</v>
      </c>
      <c r="C151" s="50" t="s">
        <v>196</v>
      </c>
      <c r="D151" s="51">
        <v>183</v>
      </c>
      <c r="E151" s="51">
        <v>154</v>
      </c>
      <c r="F151" s="51" t="s">
        <v>1252</v>
      </c>
    </row>
    <row r="152" spans="1:6" x14ac:dyDescent="0.3">
      <c r="A152" s="17" t="s">
        <v>519</v>
      </c>
      <c r="B152" s="3" t="s">
        <v>185</v>
      </c>
      <c r="C152" s="50" t="s">
        <v>197</v>
      </c>
      <c r="D152" s="51">
        <v>524</v>
      </c>
      <c r="E152" s="51">
        <v>243</v>
      </c>
      <c r="F152" s="51" t="s">
        <v>1540</v>
      </c>
    </row>
    <row r="153" spans="1:6" x14ac:dyDescent="0.3">
      <c r="A153" s="17" t="s">
        <v>519</v>
      </c>
      <c r="B153" s="3" t="s">
        <v>185</v>
      </c>
      <c r="C153" s="50" t="s">
        <v>199</v>
      </c>
      <c r="D153" s="51">
        <v>341</v>
      </c>
      <c r="E153" s="51">
        <v>257</v>
      </c>
      <c r="F153" s="51" t="s">
        <v>1541</v>
      </c>
    </row>
    <row r="154" spans="1:6" x14ac:dyDescent="0.3">
      <c r="A154" s="17" t="s">
        <v>519</v>
      </c>
      <c r="B154" s="3" t="s">
        <v>185</v>
      </c>
      <c r="C154" s="50" t="s">
        <v>200</v>
      </c>
      <c r="D154" s="72">
        <v>1113</v>
      </c>
      <c r="E154" s="51">
        <v>426</v>
      </c>
      <c r="F154" s="51" t="s">
        <v>1542</v>
      </c>
    </row>
    <row r="155" spans="1:6" x14ac:dyDescent="0.3">
      <c r="A155" s="17" t="s">
        <v>519</v>
      </c>
      <c r="B155" s="3" t="s">
        <v>185</v>
      </c>
      <c r="C155" s="52" t="s">
        <v>201</v>
      </c>
      <c r="D155" s="73">
        <v>1664</v>
      </c>
      <c r="E155" s="53">
        <v>282</v>
      </c>
      <c r="F155" s="53" t="s">
        <v>1543</v>
      </c>
    </row>
    <row r="156" spans="1:6" x14ac:dyDescent="0.3">
      <c r="A156" s="17" t="s">
        <v>220</v>
      </c>
      <c r="B156" s="3" t="s">
        <v>220</v>
      </c>
      <c r="C156" s="50" t="s">
        <v>202</v>
      </c>
      <c r="D156" s="72">
        <v>1735</v>
      </c>
      <c r="E156" s="72">
        <v>1415</v>
      </c>
      <c r="F156" s="51" t="s">
        <v>1544</v>
      </c>
    </row>
    <row r="157" spans="1:6" x14ac:dyDescent="0.3">
      <c r="A157" s="17" t="s">
        <v>220</v>
      </c>
      <c r="B157" s="3" t="s">
        <v>220</v>
      </c>
      <c r="C157" s="50" t="s">
        <v>203</v>
      </c>
      <c r="D157" s="72">
        <v>1438</v>
      </c>
      <c r="E157" s="72">
        <v>1428</v>
      </c>
      <c r="F157" s="51" t="s">
        <v>561</v>
      </c>
    </row>
    <row r="158" spans="1:6" x14ac:dyDescent="0.3">
      <c r="A158" s="17" t="s">
        <v>220</v>
      </c>
      <c r="B158" s="3" t="s">
        <v>220</v>
      </c>
      <c r="C158" s="50" t="s">
        <v>204</v>
      </c>
      <c r="D158" s="72">
        <v>1056</v>
      </c>
      <c r="E158" s="51">
        <v>667</v>
      </c>
      <c r="F158" s="51" t="s">
        <v>595</v>
      </c>
    </row>
    <row r="159" spans="1:6" x14ac:dyDescent="0.3">
      <c r="A159" s="17" t="s">
        <v>220</v>
      </c>
      <c r="B159" s="3" t="s">
        <v>220</v>
      </c>
      <c r="C159" s="50" t="s">
        <v>205</v>
      </c>
      <c r="D159" s="51">
        <v>849</v>
      </c>
      <c r="E159" s="51">
        <v>794</v>
      </c>
      <c r="F159" s="51" t="s">
        <v>1545</v>
      </c>
    </row>
    <row r="160" spans="1:6" x14ac:dyDescent="0.3">
      <c r="A160" s="17" t="s">
        <v>220</v>
      </c>
      <c r="B160" s="3" t="s">
        <v>220</v>
      </c>
      <c r="C160" s="50" t="s">
        <v>206</v>
      </c>
      <c r="D160" s="72">
        <v>1059</v>
      </c>
      <c r="E160" s="51">
        <v>945</v>
      </c>
      <c r="F160" s="51" t="s">
        <v>1546</v>
      </c>
    </row>
    <row r="161" spans="1:6" x14ac:dyDescent="0.3">
      <c r="A161" s="17" t="s">
        <v>220</v>
      </c>
      <c r="B161" s="3" t="s">
        <v>220</v>
      </c>
      <c r="C161" s="50" t="s">
        <v>207</v>
      </c>
      <c r="D161" s="51">
        <v>692</v>
      </c>
      <c r="E161" s="51">
        <v>638</v>
      </c>
      <c r="F161" s="51" t="s">
        <v>1547</v>
      </c>
    </row>
    <row r="162" spans="1:6" x14ac:dyDescent="0.3">
      <c r="A162" s="17" t="s">
        <v>220</v>
      </c>
      <c r="B162" s="3" t="s">
        <v>220</v>
      </c>
      <c r="C162" s="50" t="s">
        <v>208</v>
      </c>
      <c r="D162" s="72">
        <v>2451</v>
      </c>
      <c r="E162" s="72">
        <v>2003</v>
      </c>
      <c r="F162" s="51" t="s">
        <v>1548</v>
      </c>
    </row>
    <row r="163" spans="1:6" x14ac:dyDescent="0.3">
      <c r="A163" s="17" t="s">
        <v>220</v>
      </c>
      <c r="B163" s="3" t="s">
        <v>220</v>
      </c>
      <c r="C163" s="50" t="s">
        <v>209</v>
      </c>
      <c r="D163" s="72">
        <v>2237</v>
      </c>
      <c r="E163" s="72">
        <v>1972</v>
      </c>
      <c r="F163" s="51" t="s">
        <v>1549</v>
      </c>
    </row>
    <row r="164" spans="1:6" x14ac:dyDescent="0.3">
      <c r="A164" s="17" t="s">
        <v>220</v>
      </c>
      <c r="B164" s="3" t="s">
        <v>220</v>
      </c>
      <c r="C164" s="50" t="s">
        <v>210</v>
      </c>
      <c r="D164" s="72">
        <v>1215</v>
      </c>
      <c r="E164" s="72">
        <v>1193</v>
      </c>
      <c r="F164" s="51" t="s">
        <v>1550</v>
      </c>
    </row>
    <row r="165" spans="1:6" x14ac:dyDescent="0.3">
      <c r="A165" s="17" t="s">
        <v>220</v>
      </c>
      <c r="B165" s="3" t="s">
        <v>220</v>
      </c>
      <c r="C165" s="50" t="s">
        <v>211</v>
      </c>
      <c r="D165" s="51">
        <v>993</v>
      </c>
      <c r="E165" s="51">
        <v>755</v>
      </c>
      <c r="F165" s="51" t="s">
        <v>1551</v>
      </c>
    </row>
    <row r="166" spans="1:6" x14ac:dyDescent="0.3">
      <c r="A166" s="17" t="s">
        <v>220</v>
      </c>
      <c r="B166" s="3" t="s">
        <v>220</v>
      </c>
      <c r="C166" s="50" t="s">
        <v>212</v>
      </c>
      <c r="D166" s="72">
        <v>1070</v>
      </c>
      <c r="E166" s="51">
        <v>899</v>
      </c>
      <c r="F166" s="51" t="s">
        <v>1552</v>
      </c>
    </row>
    <row r="167" spans="1:6" x14ac:dyDescent="0.3">
      <c r="A167" s="17" t="s">
        <v>220</v>
      </c>
      <c r="B167" s="3" t="s">
        <v>220</v>
      </c>
      <c r="C167" s="50" t="s">
        <v>213</v>
      </c>
      <c r="D167" s="72">
        <v>1043</v>
      </c>
      <c r="E167" s="72">
        <v>1030</v>
      </c>
      <c r="F167" s="51" t="s">
        <v>525</v>
      </c>
    </row>
    <row r="168" spans="1:6" x14ac:dyDescent="0.3">
      <c r="A168" s="17" t="s">
        <v>220</v>
      </c>
      <c r="B168" s="3" t="s">
        <v>220</v>
      </c>
      <c r="C168" s="50" t="s">
        <v>215</v>
      </c>
      <c r="D168" s="72">
        <v>2051</v>
      </c>
      <c r="E168" s="72">
        <v>1781</v>
      </c>
      <c r="F168" s="51" t="s">
        <v>1553</v>
      </c>
    </row>
    <row r="169" spans="1:6" x14ac:dyDescent="0.3">
      <c r="A169" s="17" t="s">
        <v>220</v>
      </c>
      <c r="B169" s="3" t="s">
        <v>220</v>
      </c>
      <c r="C169" s="50" t="s">
        <v>216</v>
      </c>
      <c r="D169" s="72">
        <v>2242</v>
      </c>
      <c r="E169" s="51">
        <v>422</v>
      </c>
      <c r="F169" s="51" t="s">
        <v>1554</v>
      </c>
    </row>
    <row r="170" spans="1:6" x14ac:dyDescent="0.3">
      <c r="A170" s="17" t="s">
        <v>220</v>
      </c>
      <c r="B170" s="3" t="s">
        <v>220</v>
      </c>
      <c r="C170" s="50" t="s">
        <v>217</v>
      </c>
      <c r="D170" s="51">
        <v>517</v>
      </c>
      <c r="E170" s="51">
        <v>487</v>
      </c>
      <c r="F170" s="51" t="s">
        <v>1470</v>
      </c>
    </row>
    <row r="171" spans="1:6" x14ac:dyDescent="0.3">
      <c r="A171" s="17" t="s">
        <v>220</v>
      </c>
      <c r="B171" s="3" t="s">
        <v>220</v>
      </c>
      <c r="C171" s="50" t="s">
        <v>218</v>
      </c>
      <c r="D171" s="51">
        <v>853</v>
      </c>
      <c r="E171" s="51">
        <v>799</v>
      </c>
      <c r="F171" s="51" t="s">
        <v>1555</v>
      </c>
    </row>
    <row r="172" spans="1:6" x14ac:dyDescent="0.3">
      <c r="A172" s="17" t="s">
        <v>220</v>
      </c>
      <c r="B172" s="3" t="s">
        <v>220</v>
      </c>
      <c r="C172" s="52" t="s">
        <v>219</v>
      </c>
      <c r="D172" s="73">
        <v>2035</v>
      </c>
      <c r="E172" s="73">
        <v>1267</v>
      </c>
      <c r="F172" s="53" t="s">
        <v>1556</v>
      </c>
    </row>
    <row r="173" spans="1:6" x14ac:dyDescent="0.3">
      <c r="A173" s="16" t="s">
        <v>221</v>
      </c>
      <c r="B173" s="3" t="s">
        <v>221</v>
      </c>
      <c r="C173" s="50" t="s">
        <v>222</v>
      </c>
      <c r="D173" s="51">
        <v>700</v>
      </c>
      <c r="E173" s="51">
        <v>671</v>
      </c>
      <c r="F173" s="51" t="s">
        <v>528</v>
      </c>
    </row>
    <row r="174" spans="1:6" x14ac:dyDescent="0.3">
      <c r="A174" s="16" t="s">
        <v>221</v>
      </c>
      <c r="B174" s="3" t="s">
        <v>221</v>
      </c>
      <c r="C174" s="50" t="s">
        <v>224</v>
      </c>
      <c r="D174" s="51">
        <v>347</v>
      </c>
      <c r="E174" s="51">
        <v>318</v>
      </c>
      <c r="F174" s="51" t="s">
        <v>529</v>
      </c>
    </row>
    <row r="175" spans="1:6" x14ac:dyDescent="0.3">
      <c r="A175" s="16" t="s">
        <v>221</v>
      </c>
      <c r="B175" s="3" t="s">
        <v>221</v>
      </c>
      <c r="C175" s="50" t="s">
        <v>226</v>
      </c>
      <c r="D175" s="51">
        <v>740</v>
      </c>
      <c r="E175" s="51">
        <v>402</v>
      </c>
      <c r="F175" s="51" t="s">
        <v>1557</v>
      </c>
    </row>
    <row r="176" spans="1:6" x14ac:dyDescent="0.3">
      <c r="A176" s="16" t="s">
        <v>221</v>
      </c>
      <c r="B176" s="3" t="s">
        <v>221</v>
      </c>
      <c r="C176" s="50" t="s">
        <v>227</v>
      </c>
      <c r="D176" s="72">
        <v>1022</v>
      </c>
      <c r="E176" s="51">
        <v>825</v>
      </c>
      <c r="F176" s="51" t="s">
        <v>1558</v>
      </c>
    </row>
    <row r="177" spans="1:6" x14ac:dyDescent="0.3">
      <c r="A177" s="16" t="s">
        <v>221</v>
      </c>
      <c r="B177" s="3" t="s">
        <v>221</v>
      </c>
      <c r="C177" s="50" t="s">
        <v>228</v>
      </c>
      <c r="D177" s="51">
        <v>611</v>
      </c>
      <c r="E177" s="51">
        <v>582</v>
      </c>
      <c r="F177" s="51" t="s">
        <v>539</v>
      </c>
    </row>
    <row r="178" spans="1:6" x14ac:dyDescent="0.3">
      <c r="A178" s="16" t="s">
        <v>221</v>
      </c>
      <c r="B178" s="3" t="s">
        <v>221</v>
      </c>
      <c r="C178" s="50" t="s">
        <v>230</v>
      </c>
      <c r="D178" s="72">
        <v>1464</v>
      </c>
      <c r="E178" s="51">
        <v>814</v>
      </c>
      <c r="F178" s="51" t="s">
        <v>931</v>
      </c>
    </row>
    <row r="179" spans="1:6" x14ac:dyDescent="0.3">
      <c r="A179" s="16" t="s">
        <v>221</v>
      </c>
      <c r="B179" s="3" t="s">
        <v>221</v>
      </c>
      <c r="C179" s="50" t="s">
        <v>231</v>
      </c>
      <c r="D179" s="72">
        <v>1621</v>
      </c>
      <c r="E179" s="51">
        <v>989</v>
      </c>
      <c r="F179" s="51" t="s">
        <v>1559</v>
      </c>
    </row>
    <row r="180" spans="1:6" x14ac:dyDescent="0.3">
      <c r="A180" s="16" t="s">
        <v>221</v>
      </c>
      <c r="B180" s="3" t="s">
        <v>221</v>
      </c>
      <c r="C180" s="50" t="s">
        <v>232</v>
      </c>
      <c r="D180" s="72">
        <v>1456</v>
      </c>
      <c r="E180" s="72">
        <v>1161</v>
      </c>
      <c r="F180" s="51" t="s">
        <v>1560</v>
      </c>
    </row>
    <row r="181" spans="1:6" x14ac:dyDescent="0.3">
      <c r="A181" s="16" t="s">
        <v>221</v>
      </c>
      <c r="B181" s="3" t="s">
        <v>221</v>
      </c>
      <c r="C181" s="50" t="s">
        <v>233</v>
      </c>
      <c r="D181" s="72">
        <v>1543</v>
      </c>
      <c r="E181" s="51">
        <v>608</v>
      </c>
      <c r="F181" s="51" t="s">
        <v>1561</v>
      </c>
    </row>
    <row r="182" spans="1:6" x14ac:dyDescent="0.3">
      <c r="A182" s="16" t="s">
        <v>221</v>
      </c>
      <c r="B182" s="3" t="s">
        <v>221</v>
      </c>
      <c r="C182" s="50" t="s">
        <v>234</v>
      </c>
      <c r="D182" s="51">
        <v>839</v>
      </c>
      <c r="E182" s="51">
        <v>830</v>
      </c>
      <c r="F182" s="51" t="s">
        <v>1562</v>
      </c>
    </row>
    <row r="183" spans="1:6" x14ac:dyDescent="0.3">
      <c r="A183" s="16" t="s">
        <v>221</v>
      </c>
      <c r="B183" s="3" t="s">
        <v>221</v>
      </c>
      <c r="C183" s="50" t="s">
        <v>235</v>
      </c>
      <c r="D183" s="51">
        <v>82</v>
      </c>
      <c r="E183" s="51">
        <v>5</v>
      </c>
      <c r="F183" s="51" t="s">
        <v>1563</v>
      </c>
    </row>
    <row r="184" spans="1:6" x14ac:dyDescent="0.3">
      <c r="A184" s="16" t="s">
        <v>221</v>
      </c>
      <c r="B184" s="3" t="s">
        <v>221</v>
      </c>
      <c r="C184" s="50" t="s">
        <v>236</v>
      </c>
      <c r="D184" s="51">
        <v>672</v>
      </c>
      <c r="E184" s="51">
        <v>662</v>
      </c>
      <c r="F184" s="51" t="s">
        <v>532</v>
      </c>
    </row>
    <row r="185" spans="1:6" x14ac:dyDescent="0.3">
      <c r="A185" s="16" t="s">
        <v>221</v>
      </c>
      <c r="B185" s="3" t="s">
        <v>221</v>
      </c>
      <c r="C185" s="50" t="s">
        <v>238</v>
      </c>
      <c r="D185" s="51">
        <v>766</v>
      </c>
      <c r="E185" s="51">
        <v>756</v>
      </c>
      <c r="F185" s="51" t="s">
        <v>533</v>
      </c>
    </row>
    <row r="186" spans="1:6" x14ac:dyDescent="0.3">
      <c r="A186" s="16" t="s">
        <v>221</v>
      </c>
      <c r="B186" s="3" t="s">
        <v>221</v>
      </c>
      <c r="C186" s="50" t="s">
        <v>240</v>
      </c>
      <c r="D186" s="51">
        <v>861</v>
      </c>
      <c r="E186" s="51">
        <v>812</v>
      </c>
      <c r="F186" s="51" t="s">
        <v>1564</v>
      </c>
    </row>
    <row r="187" spans="1:6" x14ac:dyDescent="0.3">
      <c r="A187" s="16" t="s">
        <v>221</v>
      </c>
      <c r="B187" s="3" t="s">
        <v>221</v>
      </c>
      <c r="C187" s="50" t="s">
        <v>241</v>
      </c>
      <c r="D187" s="51">
        <v>197</v>
      </c>
      <c r="E187" s="51">
        <v>90</v>
      </c>
      <c r="F187" s="51" t="s">
        <v>1565</v>
      </c>
    </row>
    <row r="188" spans="1:6" x14ac:dyDescent="0.3">
      <c r="A188" s="16" t="s">
        <v>221</v>
      </c>
      <c r="B188" s="3" t="s">
        <v>221</v>
      </c>
      <c r="C188" s="50" t="s">
        <v>242</v>
      </c>
      <c r="D188" s="51">
        <v>805</v>
      </c>
      <c r="E188" s="51">
        <v>380</v>
      </c>
      <c r="F188" s="51" t="s">
        <v>1566</v>
      </c>
    </row>
    <row r="189" spans="1:6" x14ac:dyDescent="0.3">
      <c r="A189" s="16" t="s">
        <v>221</v>
      </c>
      <c r="B189" s="3" t="s">
        <v>221</v>
      </c>
      <c r="C189" s="50" t="s">
        <v>243</v>
      </c>
      <c r="D189" s="51">
        <v>228</v>
      </c>
      <c r="E189" s="51">
        <v>149</v>
      </c>
      <c r="F189" s="51" t="s">
        <v>1567</v>
      </c>
    </row>
    <row r="190" spans="1:6" x14ac:dyDescent="0.3">
      <c r="A190" s="16" t="s">
        <v>221</v>
      </c>
      <c r="B190" s="3" t="s">
        <v>221</v>
      </c>
      <c r="C190" s="50" t="s">
        <v>244</v>
      </c>
      <c r="D190" s="51">
        <v>570</v>
      </c>
      <c r="E190" s="51">
        <v>511</v>
      </c>
      <c r="F190" s="51" t="s">
        <v>1568</v>
      </c>
    </row>
    <row r="191" spans="1:6" x14ac:dyDescent="0.3">
      <c r="A191" s="16" t="s">
        <v>221</v>
      </c>
      <c r="B191" s="3" t="s">
        <v>221</v>
      </c>
      <c r="C191" s="50" t="s">
        <v>245</v>
      </c>
      <c r="D191" s="51">
        <v>354</v>
      </c>
      <c r="E191" s="51">
        <v>311</v>
      </c>
      <c r="F191" s="51" t="s">
        <v>1569</v>
      </c>
    </row>
    <row r="192" spans="1:6" x14ac:dyDescent="0.3">
      <c r="A192" s="16" t="s">
        <v>221</v>
      </c>
      <c r="B192" s="3" t="s">
        <v>221</v>
      </c>
      <c r="C192" s="50" t="s">
        <v>246</v>
      </c>
      <c r="D192" s="72">
        <v>1451</v>
      </c>
      <c r="E192" s="72">
        <v>1397</v>
      </c>
      <c r="F192" s="51" t="s">
        <v>1570</v>
      </c>
    </row>
    <row r="193" spans="1:6" x14ac:dyDescent="0.3">
      <c r="A193" s="16" t="s">
        <v>221</v>
      </c>
      <c r="B193" s="3" t="s">
        <v>221</v>
      </c>
      <c r="C193" s="50" t="s">
        <v>247</v>
      </c>
      <c r="D193" s="51">
        <v>854</v>
      </c>
      <c r="E193" s="51">
        <v>653</v>
      </c>
      <c r="F193" s="51" t="s">
        <v>1057</v>
      </c>
    </row>
    <row r="194" spans="1:6" x14ac:dyDescent="0.3">
      <c r="A194" s="16" t="s">
        <v>221</v>
      </c>
      <c r="B194" s="3" t="s">
        <v>221</v>
      </c>
      <c r="C194" s="50" t="s">
        <v>248</v>
      </c>
      <c r="D194" s="72">
        <v>1224</v>
      </c>
      <c r="E194" s="72">
        <v>1024</v>
      </c>
      <c r="F194" s="51" t="s">
        <v>1571</v>
      </c>
    </row>
    <row r="195" spans="1:6" x14ac:dyDescent="0.3">
      <c r="A195" s="16" t="s">
        <v>221</v>
      </c>
      <c r="B195" s="3" t="s">
        <v>221</v>
      </c>
      <c r="C195" s="50" t="s">
        <v>249</v>
      </c>
      <c r="D195" s="51">
        <v>958</v>
      </c>
      <c r="E195" s="51">
        <v>873</v>
      </c>
      <c r="F195" s="51" t="s">
        <v>1572</v>
      </c>
    </row>
    <row r="196" spans="1:6" x14ac:dyDescent="0.3">
      <c r="A196" s="16" t="s">
        <v>221</v>
      </c>
      <c r="B196" s="3" t="s">
        <v>221</v>
      </c>
      <c r="C196" s="54" t="s">
        <v>250</v>
      </c>
      <c r="D196" s="51">
        <v>243</v>
      </c>
      <c r="E196" s="51">
        <v>28</v>
      </c>
      <c r="F196" s="51" t="s">
        <v>1573</v>
      </c>
    </row>
    <row r="197" spans="1:6" x14ac:dyDescent="0.3">
      <c r="A197" s="16" t="s">
        <v>221</v>
      </c>
      <c r="B197" s="3" t="s">
        <v>221</v>
      </c>
      <c r="C197" s="50" t="s">
        <v>252</v>
      </c>
      <c r="D197" s="51">
        <v>976</v>
      </c>
      <c r="E197" s="51">
        <v>966</v>
      </c>
      <c r="F197" s="51" t="s">
        <v>1203</v>
      </c>
    </row>
    <row r="198" spans="1:6" x14ac:dyDescent="0.3">
      <c r="A198" s="16" t="s">
        <v>221</v>
      </c>
      <c r="B198" s="3" t="s">
        <v>221</v>
      </c>
      <c r="C198" s="50" t="s">
        <v>253</v>
      </c>
      <c r="D198" s="51">
        <v>764</v>
      </c>
      <c r="E198" s="51">
        <v>752</v>
      </c>
      <c r="F198" s="51" t="s">
        <v>535</v>
      </c>
    </row>
    <row r="199" spans="1:6" x14ac:dyDescent="0.3">
      <c r="A199" s="16" t="s">
        <v>221</v>
      </c>
      <c r="B199" s="3" t="s">
        <v>221</v>
      </c>
      <c r="C199" s="50" t="s">
        <v>255</v>
      </c>
      <c r="D199" s="72">
        <v>2363</v>
      </c>
      <c r="E199" s="51">
        <v>22</v>
      </c>
      <c r="F199" s="51" t="s">
        <v>1574</v>
      </c>
    </row>
    <row r="200" spans="1:6" x14ac:dyDescent="0.3">
      <c r="A200" s="16" t="s">
        <v>221</v>
      </c>
      <c r="B200" s="3" t="s">
        <v>221</v>
      </c>
      <c r="C200" s="50" t="s">
        <v>257</v>
      </c>
      <c r="D200" s="51">
        <v>260</v>
      </c>
      <c r="E200" s="51">
        <v>245</v>
      </c>
      <c r="F200" s="51" t="s">
        <v>1575</v>
      </c>
    </row>
    <row r="201" spans="1:6" x14ac:dyDescent="0.3">
      <c r="A201" s="16" t="s">
        <v>221</v>
      </c>
      <c r="B201" s="3" t="s">
        <v>221</v>
      </c>
      <c r="C201" s="50" t="s">
        <v>258</v>
      </c>
      <c r="D201" s="72">
        <v>1112</v>
      </c>
      <c r="E201" s="51">
        <v>953</v>
      </c>
      <c r="F201" s="51" t="s">
        <v>1576</v>
      </c>
    </row>
    <row r="202" spans="1:6" x14ac:dyDescent="0.3">
      <c r="A202" s="16" t="s">
        <v>221</v>
      </c>
      <c r="B202" s="3" t="s">
        <v>221</v>
      </c>
      <c r="C202" s="52" t="s">
        <v>259</v>
      </c>
      <c r="D202" s="53">
        <v>318</v>
      </c>
      <c r="E202" s="53">
        <v>315</v>
      </c>
      <c r="F202" s="53" t="s">
        <v>1577</v>
      </c>
    </row>
    <row r="203" spans="1:6" x14ac:dyDescent="0.3">
      <c r="A203" s="16" t="s">
        <v>274</v>
      </c>
      <c r="B203" s="3" t="s">
        <v>274</v>
      </c>
      <c r="C203" s="50" t="s">
        <v>260</v>
      </c>
      <c r="D203" s="72">
        <v>1751</v>
      </c>
      <c r="E203" s="72">
        <v>1696</v>
      </c>
      <c r="F203" s="51" t="s">
        <v>1108</v>
      </c>
    </row>
    <row r="204" spans="1:6" x14ac:dyDescent="0.3">
      <c r="A204" s="16" t="s">
        <v>274</v>
      </c>
      <c r="B204" s="3" t="s">
        <v>274</v>
      </c>
      <c r="C204" s="50" t="s">
        <v>261</v>
      </c>
      <c r="D204" s="51">
        <v>806</v>
      </c>
      <c r="E204" s="51">
        <v>779</v>
      </c>
      <c r="F204" s="51" t="s">
        <v>538</v>
      </c>
    </row>
    <row r="205" spans="1:6" x14ac:dyDescent="0.3">
      <c r="A205" s="16" t="s">
        <v>274</v>
      </c>
      <c r="B205" s="3" t="s">
        <v>274</v>
      </c>
      <c r="C205" s="50" t="s">
        <v>263</v>
      </c>
      <c r="D205" s="51">
        <v>952</v>
      </c>
      <c r="E205" s="51">
        <v>935</v>
      </c>
      <c r="F205" s="51" t="s">
        <v>1578</v>
      </c>
    </row>
    <row r="206" spans="1:6" x14ac:dyDescent="0.3">
      <c r="A206" s="16" t="s">
        <v>274</v>
      </c>
      <c r="B206" s="3" t="s">
        <v>274</v>
      </c>
      <c r="C206" s="50" t="s">
        <v>265</v>
      </c>
      <c r="D206" s="51">
        <v>906</v>
      </c>
      <c r="E206" s="51">
        <v>863</v>
      </c>
      <c r="F206" s="51" t="s">
        <v>539</v>
      </c>
    </row>
    <row r="207" spans="1:6" x14ac:dyDescent="0.3">
      <c r="A207" s="16" t="s">
        <v>274</v>
      </c>
      <c r="B207" s="3" t="s">
        <v>274</v>
      </c>
      <c r="C207" s="50" t="s">
        <v>267</v>
      </c>
      <c r="D207" s="51">
        <v>801</v>
      </c>
      <c r="E207" s="51">
        <v>781</v>
      </c>
      <c r="F207" s="51" t="s">
        <v>540</v>
      </c>
    </row>
    <row r="208" spans="1:6" x14ac:dyDescent="0.3">
      <c r="A208" s="16" t="s">
        <v>274</v>
      </c>
      <c r="B208" s="3" t="s">
        <v>274</v>
      </c>
      <c r="C208" s="50" t="s">
        <v>269</v>
      </c>
      <c r="D208" s="51">
        <v>548</v>
      </c>
      <c r="E208" s="51">
        <v>518</v>
      </c>
      <c r="F208" s="51" t="s">
        <v>541</v>
      </c>
    </row>
    <row r="209" spans="1:6" x14ac:dyDescent="0.3">
      <c r="A209" s="16" t="s">
        <v>274</v>
      </c>
      <c r="B209" s="3" t="s">
        <v>274</v>
      </c>
      <c r="C209" s="50" t="s">
        <v>271</v>
      </c>
      <c r="D209" s="72">
        <v>1237</v>
      </c>
      <c r="E209" s="72">
        <v>1219</v>
      </c>
      <c r="F209" s="51" t="s">
        <v>1579</v>
      </c>
    </row>
    <row r="210" spans="1:6" x14ac:dyDescent="0.3">
      <c r="A210" s="16" t="s">
        <v>274</v>
      </c>
      <c r="B210" s="3" t="s">
        <v>274</v>
      </c>
      <c r="C210" s="52" t="s">
        <v>272</v>
      </c>
      <c r="D210" s="73">
        <v>2487</v>
      </c>
      <c r="E210" s="73">
        <v>1652</v>
      </c>
      <c r="F210" s="53" t="s">
        <v>1580</v>
      </c>
    </row>
    <row r="211" spans="1:6" x14ac:dyDescent="0.3">
      <c r="A211" s="16" t="s">
        <v>274</v>
      </c>
      <c r="B211" s="3" t="s">
        <v>274</v>
      </c>
      <c r="C211" s="50" t="s">
        <v>273</v>
      </c>
      <c r="D211" s="51">
        <v>873</v>
      </c>
      <c r="E211" s="51">
        <v>855</v>
      </c>
      <c r="F211" s="51" t="s">
        <v>1581</v>
      </c>
    </row>
    <row r="212" spans="1:6" x14ac:dyDescent="0.3">
      <c r="A212" s="17" t="s">
        <v>275</v>
      </c>
      <c r="B212" s="3" t="s">
        <v>275</v>
      </c>
      <c r="C212" s="50" t="s">
        <v>276</v>
      </c>
      <c r="D212" s="51">
        <v>857</v>
      </c>
      <c r="E212" s="51">
        <v>684</v>
      </c>
      <c r="F212" s="51" t="s">
        <v>1582</v>
      </c>
    </row>
    <row r="213" spans="1:6" x14ac:dyDescent="0.3">
      <c r="A213" s="17" t="s">
        <v>275</v>
      </c>
      <c r="B213" s="3" t="s">
        <v>275</v>
      </c>
      <c r="C213" s="50" t="s">
        <v>277</v>
      </c>
      <c r="D213" s="51">
        <v>564</v>
      </c>
      <c r="E213" s="51">
        <v>446</v>
      </c>
      <c r="F213" s="51" t="s">
        <v>1583</v>
      </c>
    </row>
    <row r="214" spans="1:6" x14ac:dyDescent="0.3">
      <c r="A214" s="17" t="s">
        <v>275</v>
      </c>
      <c r="B214" s="3" t="s">
        <v>275</v>
      </c>
      <c r="C214" s="50" t="s">
        <v>278</v>
      </c>
      <c r="D214" s="51">
        <v>682</v>
      </c>
      <c r="E214" s="51">
        <v>139</v>
      </c>
      <c r="F214" s="51" t="s">
        <v>1584</v>
      </c>
    </row>
    <row r="215" spans="1:6" x14ac:dyDescent="0.3">
      <c r="A215" s="17" t="s">
        <v>275</v>
      </c>
      <c r="B215" s="3" t="s">
        <v>275</v>
      </c>
      <c r="C215" s="50" t="s">
        <v>279</v>
      </c>
      <c r="D215" s="51">
        <v>672</v>
      </c>
      <c r="E215" s="51">
        <v>631</v>
      </c>
      <c r="F215" s="51" t="s">
        <v>543</v>
      </c>
    </row>
    <row r="216" spans="1:6" x14ac:dyDescent="0.3">
      <c r="A216" s="17" t="s">
        <v>275</v>
      </c>
      <c r="B216" s="3" t="s">
        <v>275</v>
      </c>
      <c r="C216" s="50" t="s">
        <v>280</v>
      </c>
      <c r="D216" s="72">
        <v>1180</v>
      </c>
      <c r="E216" s="72">
        <v>1033</v>
      </c>
      <c r="F216" s="51" t="s">
        <v>1585</v>
      </c>
    </row>
    <row r="217" spans="1:6" x14ac:dyDescent="0.3">
      <c r="A217" s="17" t="s">
        <v>275</v>
      </c>
      <c r="B217" s="3" t="s">
        <v>275</v>
      </c>
      <c r="C217" s="50" t="s">
        <v>281</v>
      </c>
      <c r="D217" s="72">
        <v>1102</v>
      </c>
      <c r="E217" s="51">
        <v>769</v>
      </c>
      <c r="F217" s="51" t="s">
        <v>1586</v>
      </c>
    </row>
    <row r="218" spans="1:6" x14ac:dyDescent="0.3">
      <c r="A218" s="17" t="s">
        <v>275</v>
      </c>
      <c r="B218" s="3" t="s">
        <v>275</v>
      </c>
      <c r="C218" s="50" t="s">
        <v>282</v>
      </c>
      <c r="D218" s="51">
        <v>965</v>
      </c>
      <c r="E218" s="51">
        <v>289</v>
      </c>
      <c r="F218" s="51" t="s">
        <v>1051</v>
      </c>
    </row>
    <row r="219" spans="1:6" x14ac:dyDescent="0.3">
      <c r="A219" s="17" t="s">
        <v>275</v>
      </c>
      <c r="B219" s="3" t="s">
        <v>275</v>
      </c>
      <c r="C219" s="50" t="s">
        <v>283</v>
      </c>
      <c r="D219" s="51">
        <v>824</v>
      </c>
      <c r="E219" s="51">
        <v>447</v>
      </c>
      <c r="F219" s="51" t="s">
        <v>1587</v>
      </c>
    </row>
    <row r="220" spans="1:6" x14ac:dyDescent="0.3">
      <c r="A220" s="17" t="s">
        <v>275</v>
      </c>
      <c r="B220" s="3" t="s">
        <v>275</v>
      </c>
      <c r="C220" s="50" t="s">
        <v>284</v>
      </c>
      <c r="D220" s="72">
        <v>1238</v>
      </c>
      <c r="E220" s="51">
        <v>409</v>
      </c>
      <c r="F220" s="51" t="s">
        <v>1588</v>
      </c>
    </row>
    <row r="221" spans="1:6" x14ac:dyDescent="0.3">
      <c r="A221" s="17" t="s">
        <v>275</v>
      </c>
      <c r="B221" s="3" t="s">
        <v>275</v>
      </c>
      <c r="C221" s="50" t="s">
        <v>285</v>
      </c>
      <c r="D221" s="51">
        <v>638</v>
      </c>
      <c r="E221" s="51">
        <v>484</v>
      </c>
      <c r="F221" s="51" t="s">
        <v>648</v>
      </c>
    </row>
    <row r="222" spans="1:6" x14ac:dyDescent="0.3">
      <c r="A222" s="17" t="s">
        <v>275</v>
      </c>
      <c r="B222" s="3" t="s">
        <v>275</v>
      </c>
      <c r="C222" s="50" t="s">
        <v>286</v>
      </c>
      <c r="D222" s="51">
        <v>612</v>
      </c>
      <c r="E222" s="51">
        <v>345</v>
      </c>
      <c r="F222" s="51" t="s">
        <v>1589</v>
      </c>
    </row>
    <row r="223" spans="1:6" x14ac:dyDescent="0.3">
      <c r="A223" s="17" t="s">
        <v>275</v>
      </c>
      <c r="B223" s="3" t="s">
        <v>275</v>
      </c>
      <c r="C223" s="50" t="s">
        <v>287</v>
      </c>
      <c r="D223" s="51">
        <v>584</v>
      </c>
      <c r="E223" s="51">
        <v>239</v>
      </c>
      <c r="F223" s="51" t="s">
        <v>1590</v>
      </c>
    </row>
    <row r="224" spans="1:6" x14ac:dyDescent="0.3">
      <c r="A224" s="17" t="s">
        <v>275</v>
      </c>
      <c r="B224" s="3" t="s">
        <v>275</v>
      </c>
      <c r="C224" s="50" t="s">
        <v>288</v>
      </c>
      <c r="D224" s="72">
        <v>1050</v>
      </c>
      <c r="E224" s="51">
        <v>291</v>
      </c>
      <c r="F224" s="51" t="s">
        <v>1591</v>
      </c>
    </row>
    <row r="225" spans="1:6" x14ac:dyDescent="0.3">
      <c r="A225" s="17" t="s">
        <v>275</v>
      </c>
      <c r="B225" s="3" t="s">
        <v>275</v>
      </c>
      <c r="C225" s="50" t="s">
        <v>289</v>
      </c>
      <c r="D225" s="72">
        <v>1490</v>
      </c>
      <c r="E225" s="51">
        <v>217</v>
      </c>
      <c r="F225" s="51" t="s">
        <v>1592</v>
      </c>
    </row>
    <row r="226" spans="1:6" x14ac:dyDescent="0.3">
      <c r="A226" s="17" t="s">
        <v>275</v>
      </c>
      <c r="B226" s="3" t="s">
        <v>275</v>
      </c>
      <c r="C226" s="50" t="s">
        <v>292</v>
      </c>
      <c r="D226" s="51">
        <v>807</v>
      </c>
      <c r="E226" s="51">
        <v>425</v>
      </c>
      <c r="F226" s="51" t="s">
        <v>1593</v>
      </c>
    </row>
    <row r="227" spans="1:6" x14ac:dyDescent="0.3">
      <c r="A227" s="17" t="s">
        <v>275</v>
      </c>
      <c r="B227" s="3" t="s">
        <v>275</v>
      </c>
      <c r="C227" s="50" t="s">
        <v>293</v>
      </c>
      <c r="D227" s="72">
        <v>1229</v>
      </c>
      <c r="E227" s="51">
        <v>135</v>
      </c>
      <c r="F227" s="51" t="s">
        <v>1594</v>
      </c>
    </row>
    <row r="228" spans="1:6" x14ac:dyDescent="0.3">
      <c r="A228" s="17" t="s">
        <v>275</v>
      </c>
      <c r="B228" s="3" t="s">
        <v>275</v>
      </c>
      <c r="C228" s="50" t="s">
        <v>294</v>
      </c>
      <c r="D228" s="51">
        <v>675</v>
      </c>
      <c r="E228" s="51">
        <v>526</v>
      </c>
      <c r="F228" s="51" t="s">
        <v>877</v>
      </c>
    </row>
    <row r="229" spans="1:6" x14ac:dyDescent="0.3">
      <c r="A229" s="17" t="s">
        <v>275</v>
      </c>
      <c r="B229" s="3" t="s">
        <v>275</v>
      </c>
      <c r="C229" s="50" t="s">
        <v>295</v>
      </c>
      <c r="D229" s="51">
        <v>565</v>
      </c>
      <c r="E229" s="51">
        <v>243</v>
      </c>
      <c r="F229" s="51" t="s">
        <v>1595</v>
      </c>
    </row>
    <row r="230" spans="1:6" x14ac:dyDescent="0.3">
      <c r="A230" s="17" t="s">
        <v>275</v>
      </c>
      <c r="B230" s="3" t="s">
        <v>275</v>
      </c>
      <c r="C230" s="50" t="s">
        <v>296</v>
      </c>
      <c r="D230" s="51">
        <v>689</v>
      </c>
      <c r="E230" s="51">
        <v>541</v>
      </c>
      <c r="F230" s="51" t="s">
        <v>1596</v>
      </c>
    </row>
    <row r="231" spans="1:6" x14ac:dyDescent="0.3">
      <c r="A231" s="17" t="s">
        <v>275</v>
      </c>
      <c r="B231" s="3" t="s">
        <v>275</v>
      </c>
      <c r="C231" s="50" t="s">
        <v>297</v>
      </c>
      <c r="D231" s="51">
        <v>498</v>
      </c>
      <c r="E231" s="51">
        <v>359</v>
      </c>
      <c r="F231" s="51" t="s">
        <v>1597</v>
      </c>
    </row>
    <row r="232" spans="1:6" x14ac:dyDescent="0.3">
      <c r="A232" s="17" t="s">
        <v>275</v>
      </c>
      <c r="B232" s="3" t="s">
        <v>275</v>
      </c>
      <c r="C232" s="50" t="s">
        <v>298</v>
      </c>
      <c r="D232" s="51">
        <v>752</v>
      </c>
      <c r="E232" s="51">
        <v>224</v>
      </c>
      <c r="F232" s="51" t="s">
        <v>1081</v>
      </c>
    </row>
    <row r="233" spans="1:6" x14ac:dyDescent="0.3">
      <c r="A233" s="17" t="s">
        <v>275</v>
      </c>
      <c r="B233" s="3" t="s">
        <v>275</v>
      </c>
      <c r="C233" s="50" t="s">
        <v>299</v>
      </c>
      <c r="D233" s="72">
        <v>1211</v>
      </c>
      <c r="E233" s="51">
        <v>600</v>
      </c>
      <c r="F233" s="51" t="s">
        <v>1598</v>
      </c>
    </row>
    <row r="234" spans="1:6" x14ac:dyDescent="0.3">
      <c r="A234" s="17" t="s">
        <v>275</v>
      </c>
      <c r="B234" s="3" t="s">
        <v>275</v>
      </c>
      <c r="C234" s="50" t="s">
        <v>300</v>
      </c>
      <c r="D234" s="72">
        <v>1146</v>
      </c>
      <c r="E234" s="51">
        <v>448</v>
      </c>
      <c r="F234" s="51" t="s">
        <v>1599</v>
      </c>
    </row>
    <row r="235" spans="1:6" x14ac:dyDescent="0.3">
      <c r="A235" s="17" t="s">
        <v>275</v>
      </c>
      <c r="B235" s="3" t="s">
        <v>275</v>
      </c>
      <c r="C235" s="52" t="s">
        <v>301</v>
      </c>
      <c r="D235" s="73">
        <v>2133</v>
      </c>
      <c r="E235" s="53">
        <v>720</v>
      </c>
      <c r="F235" s="53" t="s">
        <v>1600</v>
      </c>
    </row>
    <row r="236" spans="1:6" x14ac:dyDescent="0.3">
      <c r="A236" s="17" t="s">
        <v>551</v>
      </c>
      <c r="B236" s="3" t="s">
        <v>302</v>
      </c>
      <c r="C236" s="50" t="s">
        <v>303</v>
      </c>
      <c r="D236" s="72">
        <v>1386</v>
      </c>
      <c r="E236" s="51">
        <v>318</v>
      </c>
      <c r="F236" s="51" t="s">
        <v>1329</v>
      </c>
    </row>
    <row r="237" spans="1:6" x14ac:dyDescent="0.3">
      <c r="A237" s="17" t="s">
        <v>551</v>
      </c>
      <c r="B237" s="3" t="s">
        <v>302</v>
      </c>
      <c r="C237" s="50" t="s">
        <v>304</v>
      </c>
      <c r="D237" s="72">
        <v>1527</v>
      </c>
      <c r="E237" s="72">
        <v>1028</v>
      </c>
      <c r="F237" s="51" t="s">
        <v>1294</v>
      </c>
    </row>
    <row r="238" spans="1:6" x14ac:dyDescent="0.3">
      <c r="A238" s="17" t="s">
        <v>551</v>
      </c>
      <c r="B238" s="3" t="s">
        <v>302</v>
      </c>
      <c r="C238" s="50" t="s">
        <v>305</v>
      </c>
      <c r="D238" s="72">
        <v>1746</v>
      </c>
      <c r="E238" s="51">
        <v>324</v>
      </c>
      <c r="F238" s="51" t="s">
        <v>785</v>
      </c>
    </row>
    <row r="239" spans="1:6" x14ac:dyDescent="0.3">
      <c r="A239" s="17" t="s">
        <v>551</v>
      </c>
      <c r="B239" s="3" t="s">
        <v>302</v>
      </c>
      <c r="C239" s="50" t="s">
        <v>306</v>
      </c>
      <c r="D239" s="72">
        <v>2012</v>
      </c>
      <c r="E239" s="72">
        <v>1877</v>
      </c>
      <c r="F239" s="51" t="s">
        <v>1330</v>
      </c>
    </row>
    <row r="240" spans="1:6" x14ac:dyDescent="0.3">
      <c r="A240" s="17" t="s">
        <v>551</v>
      </c>
      <c r="B240" s="3" t="s">
        <v>302</v>
      </c>
      <c r="C240" s="50" t="s">
        <v>308</v>
      </c>
      <c r="D240" s="51">
        <v>922</v>
      </c>
      <c r="E240" s="51">
        <v>5</v>
      </c>
      <c r="F240" s="51" t="s">
        <v>1331</v>
      </c>
    </row>
    <row r="241" spans="1:6" x14ac:dyDescent="0.3">
      <c r="A241" s="17" t="s">
        <v>551</v>
      </c>
      <c r="B241" s="3" t="s">
        <v>302</v>
      </c>
      <c r="C241" s="50" t="s">
        <v>309</v>
      </c>
      <c r="D241" s="72">
        <v>1636</v>
      </c>
      <c r="E241" s="72">
        <v>1234</v>
      </c>
      <c r="F241" s="51" t="s">
        <v>1332</v>
      </c>
    </row>
    <row r="242" spans="1:6" x14ac:dyDescent="0.3">
      <c r="A242" s="17" t="s">
        <v>551</v>
      </c>
      <c r="B242" s="3" t="s">
        <v>302</v>
      </c>
      <c r="C242" s="50" t="s">
        <v>310</v>
      </c>
      <c r="D242" s="72">
        <v>1396</v>
      </c>
      <c r="E242" s="72">
        <v>1325</v>
      </c>
      <c r="F242" s="51" t="s">
        <v>1210</v>
      </c>
    </row>
    <row r="243" spans="1:6" x14ac:dyDescent="0.3">
      <c r="A243" s="17" t="s">
        <v>551</v>
      </c>
      <c r="B243" s="3" t="s">
        <v>302</v>
      </c>
      <c r="C243" s="50" t="s">
        <v>311</v>
      </c>
      <c r="D243" s="72">
        <v>1526</v>
      </c>
      <c r="E243" s="51">
        <v>103</v>
      </c>
      <c r="F243" s="51" t="s">
        <v>1333</v>
      </c>
    </row>
    <row r="244" spans="1:6" x14ac:dyDescent="0.3">
      <c r="A244" s="17" t="s">
        <v>551</v>
      </c>
      <c r="B244" s="3" t="s">
        <v>302</v>
      </c>
      <c r="C244" s="50" t="s">
        <v>313</v>
      </c>
      <c r="D244" s="72">
        <v>1942</v>
      </c>
      <c r="E244" s="51">
        <v>252</v>
      </c>
      <c r="F244" s="51" t="s">
        <v>1334</v>
      </c>
    </row>
    <row r="245" spans="1:6" x14ac:dyDescent="0.3">
      <c r="A245" s="17" t="s">
        <v>551</v>
      </c>
      <c r="B245" s="3" t="s">
        <v>302</v>
      </c>
      <c r="C245" s="50" t="s">
        <v>315</v>
      </c>
      <c r="D245" s="72">
        <v>1934</v>
      </c>
      <c r="E245" s="51">
        <v>220</v>
      </c>
      <c r="F245" s="51" t="s">
        <v>1335</v>
      </c>
    </row>
    <row r="246" spans="1:6" x14ac:dyDescent="0.3">
      <c r="A246" s="17" t="s">
        <v>551</v>
      </c>
      <c r="B246" s="3" t="s">
        <v>302</v>
      </c>
      <c r="C246" s="50" t="s">
        <v>316</v>
      </c>
      <c r="D246" s="72">
        <v>2142</v>
      </c>
      <c r="E246" s="72">
        <v>1441</v>
      </c>
      <c r="F246" s="51" t="s">
        <v>1336</v>
      </c>
    </row>
    <row r="247" spans="1:6" x14ac:dyDescent="0.3">
      <c r="A247" s="17" t="s">
        <v>551</v>
      </c>
      <c r="B247" s="3" t="s">
        <v>302</v>
      </c>
      <c r="C247" s="50" t="s">
        <v>317</v>
      </c>
      <c r="D247" s="51">
        <v>852</v>
      </c>
      <c r="E247" s="51">
        <v>64</v>
      </c>
      <c r="F247" s="51" t="s">
        <v>1337</v>
      </c>
    </row>
    <row r="248" spans="1:6" x14ac:dyDescent="0.3">
      <c r="A248" s="17" t="s">
        <v>551</v>
      </c>
      <c r="B248" s="3" t="s">
        <v>302</v>
      </c>
      <c r="C248" s="50" t="s">
        <v>319</v>
      </c>
      <c r="D248" s="72">
        <v>1585</v>
      </c>
      <c r="E248" s="51">
        <v>25</v>
      </c>
      <c r="F248" s="51" t="s">
        <v>1338</v>
      </c>
    </row>
    <row r="249" spans="1:6" x14ac:dyDescent="0.3">
      <c r="A249" s="17" t="s">
        <v>551</v>
      </c>
      <c r="B249" s="3" t="s">
        <v>302</v>
      </c>
      <c r="C249" s="50" t="s">
        <v>320</v>
      </c>
      <c r="D249" s="72">
        <v>1850</v>
      </c>
      <c r="E249" s="72">
        <v>1087</v>
      </c>
      <c r="F249" s="51" t="s">
        <v>1339</v>
      </c>
    </row>
    <row r="250" spans="1:6" x14ac:dyDescent="0.3">
      <c r="A250" s="17" t="s">
        <v>551</v>
      </c>
      <c r="B250" s="3" t="s">
        <v>302</v>
      </c>
      <c r="C250" s="50" t="s">
        <v>322</v>
      </c>
      <c r="D250" s="72">
        <v>1311</v>
      </c>
      <c r="E250" s="51">
        <v>438</v>
      </c>
      <c r="F250" s="51" t="s">
        <v>1340</v>
      </c>
    </row>
    <row r="251" spans="1:6" x14ac:dyDescent="0.3">
      <c r="A251" s="17" t="s">
        <v>551</v>
      </c>
      <c r="B251" s="3" t="s">
        <v>302</v>
      </c>
      <c r="C251" s="50" t="s">
        <v>323</v>
      </c>
      <c r="D251" s="72">
        <v>2128</v>
      </c>
      <c r="E251" s="72">
        <v>1352</v>
      </c>
      <c r="F251" s="51" t="s">
        <v>1341</v>
      </c>
    </row>
    <row r="252" spans="1:6" x14ac:dyDescent="0.3">
      <c r="A252" s="17" t="s">
        <v>551</v>
      </c>
      <c r="B252" s="3" t="s">
        <v>302</v>
      </c>
      <c r="C252" s="50" t="s">
        <v>324</v>
      </c>
      <c r="D252" s="51">
        <v>705</v>
      </c>
      <c r="E252" s="51">
        <v>689</v>
      </c>
      <c r="F252" s="51" t="s">
        <v>18</v>
      </c>
    </row>
    <row r="253" spans="1:6" x14ac:dyDescent="0.3">
      <c r="A253" s="17" t="s">
        <v>551</v>
      </c>
      <c r="B253" s="3" t="s">
        <v>302</v>
      </c>
      <c r="C253" s="50" t="s">
        <v>325</v>
      </c>
      <c r="D253" s="72">
        <v>1188</v>
      </c>
      <c r="E253" s="51">
        <v>918</v>
      </c>
      <c r="F253" s="51" t="s">
        <v>1342</v>
      </c>
    </row>
    <row r="254" spans="1:6" x14ac:dyDescent="0.3">
      <c r="A254" s="17" t="s">
        <v>551</v>
      </c>
      <c r="B254" s="3" t="s">
        <v>302</v>
      </c>
      <c r="C254" s="50" t="s">
        <v>326</v>
      </c>
      <c r="D254" s="72">
        <v>1363</v>
      </c>
      <c r="E254" s="51">
        <v>460</v>
      </c>
      <c r="F254" s="51" t="s">
        <v>1343</v>
      </c>
    </row>
    <row r="255" spans="1:6" x14ac:dyDescent="0.3">
      <c r="A255" s="17" t="s">
        <v>551</v>
      </c>
      <c r="B255" s="3" t="s">
        <v>302</v>
      </c>
      <c r="C255" s="50" t="s">
        <v>327</v>
      </c>
      <c r="D255" s="72">
        <v>1177</v>
      </c>
      <c r="E255" s="51">
        <v>9</v>
      </c>
      <c r="F255" s="51" t="s">
        <v>1033</v>
      </c>
    </row>
    <row r="256" spans="1:6" x14ac:dyDescent="0.3">
      <c r="A256" s="17" t="s">
        <v>551</v>
      </c>
      <c r="B256" s="3" t="s">
        <v>302</v>
      </c>
      <c r="C256" s="50" t="s">
        <v>328</v>
      </c>
      <c r="D256" s="51">
        <v>915</v>
      </c>
      <c r="E256" s="51">
        <v>540</v>
      </c>
      <c r="F256" s="51" t="s">
        <v>1344</v>
      </c>
    </row>
    <row r="257" spans="1:6" x14ac:dyDescent="0.3">
      <c r="A257" s="17" t="s">
        <v>551</v>
      </c>
      <c r="B257" s="3" t="s">
        <v>302</v>
      </c>
      <c r="C257" s="52" t="s">
        <v>329</v>
      </c>
      <c r="D257" s="73">
        <v>1048</v>
      </c>
      <c r="E257" s="53">
        <v>740</v>
      </c>
      <c r="F257" s="53" t="s">
        <v>1345</v>
      </c>
    </row>
    <row r="258" spans="1:6" x14ac:dyDescent="0.3">
      <c r="A258" s="16" t="s">
        <v>330</v>
      </c>
      <c r="B258" s="3" t="s">
        <v>330</v>
      </c>
      <c r="C258" s="50" t="s">
        <v>331</v>
      </c>
      <c r="D258" s="72">
        <v>2470</v>
      </c>
      <c r="E258" s="72">
        <v>1311</v>
      </c>
      <c r="F258" s="51" t="s">
        <v>1601</v>
      </c>
    </row>
    <row r="259" spans="1:6" x14ac:dyDescent="0.3">
      <c r="A259" s="16" t="s">
        <v>330</v>
      </c>
      <c r="B259" s="3" t="s">
        <v>330</v>
      </c>
      <c r="C259" s="50" t="s">
        <v>332</v>
      </c>
      <c r="D259" s="72">
        <v>1531</v>
      </c>
      <c r="E259" s="72">
        <v>1492</v>
      </c>
      <c r="F259" s="51" t="s">
        <v>1288</v>
      </c>
    </row>
    <row r="260" spans="1:6" x14ac:dyDescent="0.3">
      <c r="A260" s="16" t="s">
        <v>330</v>
      </c>
      <c r="B260" s="3" t="s">
        <v>330</v>
      </c>
      <c r="C260" s="50" t="s">
        <v>333</v>
      </c>
      <c r="D260" s="72">
        <v>1769</v>
      </c>
      <c r="E260" s="51">
        <v>503</v>
      </c>
      <c r="F260" s="51" t="s">
        <v>1602</v>
      </c>
    </row>
    <row r="261" spans="1:6" x14ac:dyDescent="0.3">
      <c r="A261" s="16" t="s">
        <v>330</v>
      </c>
      <c r="B261" s="3" t="s">
        <v>330</v>
      </c>
      <c r="C261" s="50" t="s">
        <v>336</v>
      </c>
      <c r="D261" s="72">
        <v>1506</v>
      </c>
      <c r="E261" s="72">
        <v>1491</v>
      </c>
      <c r="F261" s="51" t="s">
        <v>1272</v>
      </c>
    </row>
    <row r="262" spans="1:6" x14ac:dyDescent="0.3">
      <c r="A262" s="16" t="s">
        <v>330</v>
      </c>
      <c r="B262" s="3" t="s">
        <v>330</v>
      </c>
      <c r="C262" s="50" t="s">
        <v>337</v>
      </c>
      <c r="D262" s="72">
        <v>1749</v>
      </c>
      <c r="E262" s="51">
        <v>891</v>
      </c>
      <c r="F262" s="51" t="s">
        <v>1603</v>
      </c>
    </row>
    <row r="263" spans="1:6" x14ac:dyDescent="0.3">
      <c r="A263" s="16" t="s">
        <v>330</v>
      </c>
      <c r="B263" s="3" t="s">
        <v>330</v>
      </c>
      <c r="C263" s="50" t="s">
        <v>338</v>
      </c>
      <c r="D263" s="72">
        <v>1034</v>
      </c>
      <c r="E263" s="51">
        <v>981</v>
      </c>
      <c r="F263" s="51" t="s">
        <v>556</v>
      </c>
    </row>
    <row r="264" spans="1:6" x14ac:dyDescent="0.3">
      <c r="A264" s="16" t="s">
        <v>330</v>
      </c>
      <c r="B264" s="3" t="s">
        <v>330</v>
      </c>
      <c r="C264" s="50" t="s">
        <v>340</v>
      </c>
      <c r="D264" s="72">
        <v>1495</v>
      </c>
      <c r="E264" s="72">
        <v>1373</v>
      </c>
      <c r="F264" s="51" t="s">
        <v>557</v>
      </c>
    </row>
    <row r="265" spans="1:6" x14ac:dyDescent="0.3">
      <c r="A265" s="16" t="s">
        <v>330</v>
      </c>
      <c r="B265" s="3" t="s">
        <v>330</v>
      </c>
      <c r="C265" s="50" t="s">
        <v>341</v>
      </c>
      <c r="D265" s="51">
        <v>603</v>
      </c>
      <c r="E265" s="51">
        <v>228</v>
      </c>
      <c r="F265" s="51" t="s">
        <v>1604</v>
      </c>
    </row>
    <row r="266" spans="1:6" x14ac:dyDescent="0.3">
      <c r="A266" s="16" t="s">
        <v>330</v>
      </c>
      <c r="B266" s="3" t="s">
        <v>330</v>
      </c>
      <c r="C266" s="50" t="s">
        <v>343</v>
      </c>
      <c r="D266" s="51">
        <v>759</v>
      </c>
      <c r="E266" s="51">
        <v>291</v>
      </c>
      <c r="F266" s="51" t="s">
        <v>1605</v>
      </c>
    </row>
    <row r="267" spans="1:6" x14ac:dyDescent="0.3">
      <c r="A267" s="16" t="s">
        <v>330</v>
      </c>
      <c r="B267" s="3" t="s">
        <v>330</v>
      </c>
      <c r="C267" s="50" t="s">
        <v>344</v>
      </c>
      <c r="D267" s="72">
        <v>1708</v>
      </c>
      <c r="E267" s="72">
        <v>1659</v>
      </c>
      <c r="F267" s="51" t="s">
        <v>1606</v>
      </c>
    </row>
    <row r="268" spans="1:6" x14ac:dyDescent="0.3">
      <c r="A268" s="16" t="s">
        <v>330</v>
      </c>
      <c r="B268" s="3" t="s">
        <v>330</v>
      </c>
      <c r="C268" s="50" t="s">
        <v>345</v>
      </c>
      <c r="D268" s="72">
        <v>2640</v>
      </c>
      <c r="E268" s="51">
        <v>897</v>
      </c>
      <c r="F268" s="51" t="s">
        <v>1607</v>
      </c>
    </row>
    <row r="269" spans="1:6" x14ac:dyDescent="0.3">
      <c r="A269" s="16" t="s">
        <v>330</v>
      </c>
      <c r="B269" s="3" t="s">
        <v>330</v>
      </c>
      <c r="C269" s="50" t="s">
        <v>347</v>
      </c>
      <c r="D269" s="72">
        <v>2479</v>
      </c>
      <c r="E269" s="51">
        <v>133</v>
      </c>
      <c r="F269" s="51" t="s">
        <v>1608</v>
      </c>
    </row>
    <row r="270" spans="1:6" x14ac:dyDescent="0.3">
      <c r="A270" s="16" t="s">
        <v>330</v>
      </c>
      <c r="B270" s="3" t="s">
        <v>330</v>
      </c>
      <c r="C270" s="50" t="s">
        <v>349</v>
      </c>
      <c r="D270" s="72">
        <v>2180</v>
      </c>
      <c r="E270" s="51">
        <v>815</v>
      </c>
      <c r="F270" s="51" t="s">
        <v>1609</v>
      </c>
    </row>
    <row r="271" spans="1:6" x14ac:dyDescent="0.3">
      <c r="A271" s="16" t="s">
        <v>330</v>
      </c>
      <c r="B271" s="3" t="s">
        <v>330</v>
      </c>
      <c r="C271" s="50" t="s">
        <v>350</v>
      </c>
      <c r="D271" s="72">
        <v>1827</v>
      </c>
      <c r="E271" s="51">
        <v>837</v>
      </c>
      <c r="F271" s="51" t="s">
        <v>1610</v>
      </c>
    </row>
    <row r="272" spans="1:6" x14ac:dyDescent="0.3">
      <c r="A272" s="16" t="s">
        <v>330</v>
      </c>
      <c r="B272" s="3" t="s">
        <v>330</v>
      </c>
      <c r="C272" s="50" t="s">
        <v>351</v>
      </c>
      <c r="D272" s="72">
        <v>1104</v>
      </c>
      <c r="E272" s="51">
        <v>13</v>
      </c>
      <c r="F272" s="51" t="s">
        <v>1611</v>
      </c>
    </row>
    <row r="273" spans="1:6" x14ac:dyDescent="0.3">
      <c r="A273" s="16" t="s">
        <v>330</v>
      </c>
      <c r="B273" s="3" t="s">
        <v>330</v>
      </c>
      <c r="C273" s="50" t="s">
        <v>352</v>
      </c>
      <c r="D273" s="72">
        <v>2013</v>
      </c>
      <c r="E273" s="51">
        <v>909</v>
      </c>
      <c r="F273" s="51" t="s">
        <v>1612</v>
      </c>
    </row>
    <row r="274" spans="1:6" x14ac:dyDescent="0.3">
      <c r="A274" s="16" t="s">
        <v>330</v>
      </c>
      <c r="B274" s="3" t="s">
        <v>330</v>
      </c>
      <c r="C274" s="50" t="s">
        <v>354</v>
      </c>
      <c r="D274" s="72">
        <v>1043</v>
      </c>
      <c r="E274" s="51">
        <v>727</v>
      </c>
      <c r="F274" s="51" t="s">
        <v>1613</v>
      </c>
    </row>
    <row r="275" spans="1:6" x14ac:dyDescent="0.3">
      <c r="A275" s="16" t="s">
        <v>330</v>
      </c>
      <c r="B275" s="3" t="s">
        <v>330</v>
      </c>
      <c r="C275" s="50" t="s">
        <v>355</v>
      </c>
      <c r="D275" s="51">
        <v>716</v>
      </c>
      <c r="E275" s="51">
        <v>18</v>
      </c>
      <c r="F275" s="51" t="s">
        <v>1614</v>
      </c>
    </row>
    <row r="276" spans="1:6" x14ac:dyDescent="0.3">
      <c r="A276" s="16" t="s">
        <v>330</v>
      </c>
      <c r="B276" s="3" t="s">
        <v>330</v>
      </c>
      <c r="C276" s="50" t="s">
        <v>356</v>
      </c>
      <c r="D276" s="51">
        <v>691</v>
      </c>
      <c r="E276" s="51">
        <v>661</v>
      </c>
      <c r="F276" s="51" t="s">
        <v>1255</v>
      </c>
    </row>
    <row r="277" spans="1:6" x14ac:dyDescent="0.3">
      <c r="A277" s="16" t="s">
        <v>330</v>
      </c>
      <c r="B277" s="3" t="s">
        <v>330</v>
      </c>
      <c r="C277" s="50" t="s">
        <v>357</v>
      </c>
      <c r="D277" s="51">
        <v>1</v>
      </c>
      <c r="E277" s="51">
        <v>1</v>
      </c>
      <c r="F277" s="51" t="s">
        <v>290</v>
      </c>
    </row>
    <row r="278" spans="1:6" x14ac:dyDescent="0.3">
      <c r="A278" s="16" t="s">
        <v>330</v>
      </c>
      <c r="B278" s="3" t="s">
        <v>330</v>
      </c>
      <c r="C278" s="52" t="s">
        <v>359</v>
      </c>
      <c r="D278" s="73">
        <v>1524</v>
      </c>
      <c r="E278" s="53">
        <v>10</v>
      </c>
      <c r="F278" s="53" t="s">
        <v>1615</v>
      </c>
    </row>
    <row r="279" spans="1:6" x14ac:dyDescent="0.3">
      <c r="A279" s="16" t="s">
        <v>560</v>
      </c>
      <c r="B279" s="12" t="s">
        <v>360</v>
      </c>
      <c r="C279" s="50" t="s">
        <v>361</v>
      </c>
      <c r="D279" s="51">
        <v>731</v>
      </c>
      <c r="E279" s="51">
        <v>695</v>
      </c>
      <c r="F279" s="51" t="s">
        <v>1616</v>
      </c>
    </row>
    <row r="280" spans="1:6" x14ac:dyDescent="0.3">
      <c r="A280" s="16" t="s">
        <v>560</v>
      </c>
      <c r="B280" s="12" t="s">
        <v>360</v>
      </c>
      <c r="C280" s="50" t="s">
        <v>362</v>
      </c>
      <c r="D280" s="72">
        <v>1052</v>
      </c>
      <c r="E280" s="51">
        <v>997</v>
      </c>
      <c r="F280" s="51" t="s">
        <v>1617</v>
      </c>
    </row>
    <row r="281" spans="1:6" x14ac:dyDescent="0.3">
      <c r="A281" s="16" t="s">
        <v>560</v>
      </c>
      <c r="B281" s="12" t="s">
        <v>360</v>
      </c>
      <c r="C281" s="50" t="s">
        <v>363</v>
      </c>
      <c r="D281" s="72">
        <v>1069</v>
      </c>
      <c r="E281" s="72">
        <v>1066</v>
      </c>
      <c r="F281" s="51" t="s">
        <v>1618</v>
      </c>
    </row>
    <row r="282" spans="1:6" x14ac:dyDescent="0.3">
      <c r="A282" s="16" t="s">
        <v>560</v>
      </c>
      <c r="B282" s="12" t="s">
        <v>360</v>
      </c>
      <c r="C282" s="50" t="s">
        <v>364</v>
      </c>
      <c r="D282" s="72">
        <v>1040</v>
      </c>
      <c r="E282" s="51">
        <v>989</v>
      </c>
      <c r="F282" s="51" t="s">
        <v>1619</v>
      </c>
    </row>
    <row r="283" spans="1:6" x14ac:dyDescent="0.3">
      <c r="A283" s="16" t="s">
        <v>560</v>
      </c>
      <c r="B283" s="12" t="s">
        <v>360</v>
      </c>
      <c r="C283" s="50" t="s">
        <v>365</v>
      </c>
      <c r="D283" s="72">
        <v>1041</v>
      </c>
      <c r="E283" s="51">
        <v>537</v>
      </c>
      <c r="F283" s="51" t="s">
        <v>1620</v>
      </c>
    </row>
    <row r="284" spans="1:6" x14ac:dyDescent="0.3">
      <c r="A284" s="16" t="s">
        <v>560</v>
      </c>
      <c r="B284" s="12" t="s">
        <v>360</v>
      </c>
      <c r="C284" s="50" t="s">
        <v>366</v>
      </c>
      <c r="D284" s="51">
        <v>648</v>
      </c>
      <c r="E284" s="51">
        <v>449</v>
      </c>
      <c r="F284" s="51" t="s">
        <v>1621</v>
      </c>
    </row>
    <row r="285" spans="1:6" x14ac:dyDescent="0.3">
      <c r="A285" s="16" t="s">
        <v>560</v>
      </c>
      <c r="B285" s="12" t="s">
        <v>360</v>
      </c>
      <c r="C285" s="50" t="s">
        <v>367</v>
      </c>
      <c r="D285" s="51">
        <v>910</v>
      </c>
      <c r="E285" s="51">
        <v>252</v>
      </c>
      <c r="F285" s="51" t="s">
        <v>1090</v>
      </c>
    </row>
    <row r="286" spans="1:6" x14ac:dyDescent="0.3">
      <c r="A286" s="16" t="s">
        <v>560</v>
      </c>
      <c r="B286" s="12" t="s">
        <v>360</v>
      </c>
      <c r="C286" s="52" t="s">
        <v>368</v>
      </c>
      <c r="D286" s="73">
        <v>1297</v>
      </c>
      <c r="E286" s="53">
        <v>217</v>
      </c>
      <c r="F286" s="53" t="s">
        <v>719</v>
      </c>
    </row>
    <row r="287" spans="1:6" x14ac:dyDescent="0.3">
      <c r="A287" s="16" t="s">
        <v>369</v>
      </c>
      <c r="B287" s="3" t="s">
        <v>369</v>
      </c>
      <c r="C287" s="50" t="s">
        <v>370</v>
      </c>
      <c r="D287" s="72">
        <v>1167</v>
      </c>
      <c r="E287" s="51">
        <v>985</v>
      </c>
      <c r="F287" s="51" t="s">
        <v>1622</v>
      </c>
    </row>
    <row r="288" spans="1:6" x14ac:dyDescent="0.3">
      <c r="A288" s="16" t="s">
        <v>369</v>
      </c>
      <c r="B288" s="3" t="s">
        <v>369</v>
      </c>
      <c r="C288" s="50" t="s">
        <v>371</v>
      </c>
      <c r="D288" s="51">
        <v>862</v>
      </c>
      <c r="E288" s="51">
        <v>189</v>
      </c>
      <c r="F288" s="51" t="s">
        <v>677</v>
      </c>
    </row>
    <row r="289" spans="1:6" x14ac:dyDescent="0.3">
      <c r="A289" s="16" t="s">
        <v>369</v>
      </c>
      <c r="B289" s="3" t="s">
        <v>369</v>
      </c>
      <c r="C289" s="50" t="s">
        <v>372</v>
      </c>
      <c r="D289" s="51">
        <v>812</v>
      </c>
      <c r="E289" s="51">
        <v>445</v>
      </c>
      <c r="F289" s="51" t="s">
        <v>1623</v>
      </c>
    </row>
    <row r="290" spans="1:6" x14ac:dyDescent="0.3">
      <c r="A290" s="16" t="s">
        <v>369</v>
      </c>
      <c r="B290" s="3" t="s">
        <v>369</v>
      </c>
      <c r="C290" s="50" t="s">
        <v>373</v>
      </c>
      <c r="D290" s="72">
        <v>1225</v>
      </c>
      <c r="E290" s="72">
        <v>1108</v>
      </c>
      <c r="F290" s="51" t="s">
        <v>1624</v>
      </c>
    </row>
    <row r="291" spans="1:6" x14ac:dyDescent="0.3">
      <c r="A291" s="16" t="s">
        <v>369</v>
      </c>
      <c r="B291" s="3" t="s">
        <v>369</v>
      </c>
      <c r="C291" s="50" t="s">
        <v>374</v>
      </c>
      <c r="D291" s="51">
        <v>933</v>
      </c>
      <c r="E291" s="51">
        <v>842</v>
      </c>
      <c r="F291" s="51" t="s">
        <v>1625</v>
      </c>
    </row>
    <row r="292" spans="1:6" x14ac:dyDescent="0.3">
      <c r="A292" s="16" t="s">
        <v>369</v>
      </c>
      <c r="B292" s="3" t="s">
        <v>369</v>
      </c>
      <c r="C292" s="50" t="s">
        <v>375</v>
      </c>
      <c r="D292" s="72">
        <v>1455</v>
      </c>
      <c r="E292" s="72">
        <v>1384</v>
      </c>
      <c r="F292" s="51" t="s">
        <v>339</v>
      </c>
    </row>
    <row r="293" spans="1:6" x14ac:dyDescent="0.3">
      <c r="A293" s="16" t="s">
        <v>369</v>
      </c>
      <c r="B293" s="3" t="s">
        <v>369</v>
      </c>
      <c r="C293" s="50" t="s">
        <v>376</v>
      </c>
      <c r="D293" s="72">
        <v>1071</v>
      </c>
      <c r="E293" s="51">
        <v>575</v>
      </c>
      <c r="F293" s="51" t="s">
        <v>1626</v>
      </c>
    </row>
    <row r="294" spans="1:6" x14ac:dyDescent="0.3">
      <c r="A294" s="16" t="s">
        <v>369</v>
      </c>
      <c r="B294" s="3" t="s">
        <v>369</v>
      </c>
      <c r="C294" s="50" t="s">
        <v>377</v>
      </c>
      <c r="D294" s="51">
        <v>960</v>
      </c>
      <c r="E294" s="51">
        <v>176</v>
      </c>
      <c r="F294" s="51" t="s">
        <v>1627</v>
      </c>
    </row>
    <row r="295" spans="1:6" x14ac:dyDescent="0.3">
      <c r="A295" s="16" t="s">
        <v>369</v>
      </c>
      <c r="B295" s="3" t="s">
        <v>369</v>
      </c>
      <c r="C295" s="50" t="s">
        <v>379</v>
      </c>
      <c r="D295" s="51">
        <v>803</v>
      </c>
      <c r="E295" s="51">
        <v>762</v>
      </c>
      <c r="F295" s="51" t="s">
        <v>1628</v>
      </c>
    </row>
    <row r="296" spans="1:6" x14ac:dyDescent="0.3">
      <c r="A296" s="16" t="s">
        <v>369</v>
      </c>
      <c r="B296" s="3" t="s">
        <v>369</v>
      </c>
      <c r="C296" s="50" t="s">
        <v>380</v>
      </c>
      <c r="D296" s="72">
        <v>1552</v>
      </c>
      <c r="E296" s="51">
        <v>991</v>
      </c>
      <c r="F296" s="51" t="s">
        <v>1629</v>
      </c>
    </row>
    <row r="297" spans="1:6" x14ac:dyDescent="0.3">
      <c r="A297" s="16" t="s">
        <v>369</v>
      </c>
      <c r="B297" s="3" t="s">
        <v>369</v>
      </c>
      <c r="C297" s="52" t="s">
        <v>381</v>
      </c>
      <c r="D297" s="53">
        <v>904</v>
      </c>
      <c r="E297" s="53">
        <v>723</v>
      </c>
      <c r="F297" s="53" t="s">
        <v>563</v>
      </c>
    </row>
    <row r="298" spans="1:6" x14ac:dyDescent="0.3">
      <c r="A298" s="16" t="s">
        <v>383</v>
      </c>
      <c r="B298" s="3" t="s">
        <v>383</v>
      </c>
      <c r="C298" s="50" t="s">
        <v>384</v>
      </c>
      <c r="D298" s="72">
        <v>1079</v>
      </c>
      <c r="E298" s="51">
        <v>682</v>
      </c>
      <c r="F298" s="51" t="s">
        <v>1630</v>
      </c>
    </row>
    <row r="299" spans="1:6" x14ac:dyDescent="0.3">
      <c r="A299" s="16" t="s">
        <v>383</v>
      </c>
      <c r="B299" s="3" t="s">
        <v>383</v>
      </c>
      <c r="C299" s="50" t="s">
        <v>385</v>
      </c>
      <c r="D299" s="72">
        <v>2286</v>
      </c>
      <c r="E299" s="72">
        <v>1263</v>
      </c>
      <c r="F299" s="51" t="s">
        <v>1631</v>
      </c>
    </row>
    <row r="300" spans="1:6" x14ac:dyDescent="0.3">
      <c r="A300" s="16" t="s">
        <v>383</v>
      </c>
      <c r="B300" s="3" t="s">
        <v>383</v>
      </c>
      <c r="C300" s="50" t="s">
        <v>386</v>
      </c>
      <c r="D300" s="51">
        <v>983</v>
      </c>
      <c r="E300" s="51">
        <v>848</v>
      </c>
      <c r="F300" s="51" t="s">
        <v>1632</v>
      </c>
    </row>
    <row r="301" spans="1:6" x14ac:dyDescent="0.3">
      <c r="A301" s="16" t="s">
        <v>383</v>
      </c>
      <c r="B301" s="3" t="s">
        <v>383</v>
      </c>
      <c r="C301" s="50" t="s">
        <v>387</v>
      </c>
      <c r="D301" s="72">
        <v>1523</v>
      </c>
      <c r="E301" s="72">
        <v>1522</v>
      </c>
      <c r="F301" s="51" t="s">
        <v>1261</v>
      </c>
    </row>
    <row r="302" spans="1:6" x14ac:dyDescent="0.3">
      <c r="A302" s="16" t="s">
        <v>383</v>
      </c>
      <c r="B302" s="3" t="s">
        <v>383</v>
      </c>
      <c r="C302" s="50" t="s">
        <v>389</v>
      </c>
      <c r="D302" s="72">
        <v>1284</v>
      </c>
      <c r="E302" s="51">
        <v>816</v>
      </c>
      <c r="F302" s="51" t="s">
        <v>1633</v>
      </c>
    </row>
    <row r="303" spans="1:6" x14ac:dyDescent="0.3">
      <c r="A303" s="16" t="s">
        <v>383</v>
      </c>
      <c r="B303" s="3" t="s">
        <v>383</v>
      </c>
      <c r="C303" s="50" t="s">
        <v>390</v>
      </c>
      <c r="D303" s="72">
        <v>1127</v>
      </c>
      <c r="E303" s="51">
        <v>862</v>
      </c>
      <c r="F303" s="51" t="s">
        <v>1634</v>
      </c>
    </row>
    <row r="304" spans="1:6" x14ac:dyDescent="0.3">
      <c r="A304" s="16" t="s">
        <v>383</v>
      </c>
      <c r="B304" s="3" t="s">
        <v>383</v>
      </c>
      <c r="C304" s="50" t="s">
        <v>391</v>
      </c>
      <c r="D304" s="72">
        <v>1320</v>
      </c>
      <c r="E304" s="51">
        <v>770</v>
      </c>
      <c r="F304" s="51" t="s">
        <v>633</v>
      </c>
    </row>
    <row r="305" spans="1:6" x14ac:dyDescent="0.3">
      <c r="A305" s="16" t="s">
        <v>383</v>
      </c>
      <c r="B305" s="3" t="s">
        <v>383</v>
      </c>
      <c r="C305" s="50" t="s">
        <v>392</v>
      </c>
      <c r="D305" s="72">
        <v>1015</v>
      </c>
      <c r="E305" s="72">
        <v>1009</v>
      </c>
      <c r="F305" s="51" t="s">
        <v>564</v>
      </c>
    </row>
    <row r="306" spans="1:6" x14ac:dyDescent="0.3">
      <c r="A306" s="16" t="s">
        <v>383</v>
      </c>
      <c r="B306" s="3" t="s">
        <v>383</v>
      </c>
      <c r="C306" s="50" t="s">
        <v>394</v>
      </c>
      <c r="D306" s="72">
        <v>1182</v>
      </c>
      <c r="E306" s="51">
        <v>191</v>
      </c>
      <c r="F306" s="51" t="s">
        <v>1635</v>
      </c>
    </row>
    <row r="307" spans="1:6" x14ac:dyDescent="0.3">
      <c r="A307" s="16" t="s">
        <v>383</v>
      </c>
      <c r="B307" s="3" t="s">
        <v>383</v>
      </c>
      <c r="C307" s="50" t="s">
        <v>395</v>
      </c>
      <c r="D307" s="51">
        <v>911</v>
      </c>
      <c r="E307" s="51">
        <v>489</v>
      </c>
      <c r="F307" s="51" t="s">
        <v>1636</v>
      </c>
    </row>
    <row r="308" spans="1:6" x14ac:dyDescent="0.3">
      <c r="A308" s="16" t="s">
        <v>383</v>
      </c>
      <c r="B308" s="3" t="s">
        <v>383</v>
      </c>
      <c r="C308" s="50" t="s">
        <v>396</v>
      </c>
      <c r="D308" s="72">
        <v>1757</v>
      </c>
      <c r="E308" s="51">
        <v>162</v>
      </c>
      <c r="F308" s="51" t="s">
        <v>1637</v>
      </c>
    </row>
    <row r="309" spans="1:6" x14ac:dyDescent="0.3">
      <c r="A309" s="16" t="s">
        <v>383</v>
      </c>
      <c r="B309" s="3" t="s">
        <v>383</v>
      </c>
      <c r="C309" s="50" t="s">
        <v>397</v>
      </c>
      <c r="D309" s="72">
        <v>1567</v>
      </c>
      <c r="E309" s="72">
        <v>1028</v>
      </c>
      <c r="F309" s="51" t="s">
        <v>1638</v>
      </c>
    </row>
    <row r="310" spans="1:6" x14ac:dyDescent="0.3">
      <c r="A310" s="16" t="s">
        <v>383</v>
      </c>
      <c r="B310" s="3" t="s">
        <v>383</v>
      </c>
      <c r="C310" s="52" t="s">
        <v>398</v>
      </c>
      <c r="D310" s="53">
        <v>796</v>
      </c>
      <c r="E310" s="53">
        <v>532</v>
      </c>
      <c r="F310" s="53" t="s">
        <v>1639</v>
      </c>
    </row>
    <row r="311" spans="1:6" x14ac:dyDescent="0.3">
      <c r="A311" s="17" t="s">
        <v>399</v>
      </c>
      <c r="B311" s="3" t="s">
        <v>399</v>
      </c>
      <c r="C311" s="50" t="s">
        <v>400</v>
      </c>
      <c r="D311" s="72">
        <v>2335</v>
      </c>
      <c r="E311" s="51">
        <v>141</v>
      </c>
      <c r="F311" s="51" t="s">
        <v>714</v>
      </c>
    </row>
    <row r="312" spans="1:6" x14ac:dyDescent="0.3">
      <c r="A312" s="17" t="s">
        <v>399</v>
      </c>
      <c r="B312" s="3" t="s">
        <v>399</v>
      </c>
      <c r="C312" s="50" t="s">
        <v>402</v>
      </c>
      <c r="D312" s="72">
        <v>1514</v>
      </c>
      <c r="E312" s="51">
        <v>385</v>
      </c>
      <c r="F312" s="51" t="s">
        <v>1640</v>
      </c>
    </row>
    <row r="313" spans="1:6" x14ac:dyDescent="0.3">
      <c r="A313" s="17" t="s">
        <v>399</v>
      </c>
      <c r="B313" s="3" t="s">
        <v>399</v>
      </c>
      <c r="C313" s="50" t="s">
        <v>403</v>
      </c>
      <c r="D313" s="72">
        <v>1077</v>
      </c>
      <c r="E313" s="51">
        <v>959</v>
      </c>
      <c r="F313" s="51" t="s">
        <v>1641</v>
      </c>
    </row>
    <row r="314" spans="1:6" x14ac:dyDescent="0.3">
      <c r="A314" s="17" t="s">
        <v>399</v>
      </c>
      <c r="B314" s="3" t="s">
        <v>399</v>
      </c>
      <c r="C314" s="50" t="s">
        <v>404</v>
      </c>
      <c r="D314" s="72">
        <v>1024</v>
      </c>
      <c r="E314" s="51">
        <v>7</v>
      </c>
      <c r="F314" s="51" t="s">
        <v>567</v>
      </c>
    </row>
    <row r="315" spans="1:6" x14ac:dyDescent="0.3">
      <c r="A315" s="17" t="s">
        <v>399</v>
      </c>
      <c r="B315" s="3" t="s">
        <v>399</v>
      </c>
      <c r="C315" s="52" t="s">
        <v>406</v>
      </c>
      <c r="D315" s="53">
        <v>644</v>
      </c>
      <c r="E315" s="53">
        <v>245</v>
      </c>
      <c r="F315" s="53" t="s">
        <v>1642</v>
      </c>
    </row>
    <row r="316" spans="1:6" x14ac:dyDescent="0.3">
      <c r="A316" s="16" t="s">
        <v>407</v>
      </c>
      <c r="B316" s="3" t="s">
        <v>407</v>
      </c>
      <c r="C316" s="50" t="s">
        <v>408</v>
      </c>
      <c r="D316" s="72">
        <v>2628</v>
      </c>
      <c r="E316" s="51">
        <v>726</v>
      </c>
      <c r="F316" s="51" t="s">
        <v>1643</v>
      </c>
    </row>
    <row r="317" spans="1:6" x14ac:dyDescent="0.3">
      <c r="A317" s="16" t="s">
        <v>407</v>
      </c>
      <c r="B317" s="3" t="s">
        <v>407</v>
      </c>
      <c r="C317" s="50" t="s">
        <v>409</v>
      </c>
      <c r="D317" s="72">
        <v>2102</v>
      </c>
      <c r="E317" s="72">
        <v>1150</v>
      </c>
      <c r="F317" s="51" t="s">
        <v>1644</v>
      </c>
    </row>
    <row r="318" spans="1:6" x14ac:dyDescent="0.3">
      <c r="A318" s="16" t="s">
        <v>407</v>
      </c>
      <c r="B318" s="3" t="s">
        <v>407</v>
      </c>
      <c r="C318" s="50" t="s">
        <v>410</v>
      </c>
      <c r="D318" s="72">
        <v>3068</v>
      </c>
      <c r="E318" s="51">
        <v>771</v>
      </c>
      <c r="F318" s="51" t="s">
        <v>1645</v>
      </c>
    </row>
    <row r="319" spans="1:6" x14ac:dyDescent="0.3">
      <c r="A319" s="16" t="s">
        <v>407</v>
      </c>
      <c r="B319" s="3" t="s">
        <v>407</v>
      </c>
      <c r="C319" s="50" t="s">
        <v>411</v>
      </c>
      <c r="D319" s="51">
        <v>945</v>
      </c>
      <c r="E319" s="51">
        <v>826</v>
      </c>
      <c r="F319" s="51" t="s">
        <v>1646</v>
      </c>
    </row>
    <row r="320" spans="1:6" x14ac:dyDescent="0.3">
      <c r="A320" s="16" t="s">
        <v>407</v>
      </c>
      <c r="B320" s="3" t="s">
        <v>407</v>
      </c>
      <c r="C320" s="50" t="s">
        <v>412</v>
      </c>
      <c r="D320" s="51">
        <v>670</v>
      </c>
      <c r="E320" s="51">
        <v>77</v>
      </c>
      <c r="F320" s="51" t="s">
        <v>570</v>
      </c>
    </row>
    <row r="321" spans="1:6" x14ac:dyDescent="0.3">
      <c r="A321" s="16" t="s">
        <v>407</v>
      </c>
      <c r="B321" s="3" t="s">
        <v>407</v>
      </c>
      <c r="C321" s="50" t="s">
        <v>415</v>
      </c>
      <c r="D321" s="51">
        <v>991</v>
      </c>
      <c r="E321" s="51">
        <v>947</v>
      </c>
      <c r="F321" s="51" t="s">
        <v>270</v>
      </c>
    </row>
    <row r="322" spans="1:6" x14ac:dyDescent="0.3">
      <c r="A322" s="16" t="s">
        <v>407</v>
      </c>
      <c r="B322" s="3" t="s">
        <v>407</v>
      </c>
      <c r="C322" s="50" t="s">
        <v>416</v>
      </c>
      <c r="D322" s="51">
        <v>965</v>
      </c>
      <c r="E322" s="51">
        <v>106</v>
      </c>
      <c r="F322" s="51" t="s">
        <v>1594</v>
      </c>
    </row>
    <row r="323" spans="1:6" ht="14.5" thickBot="1" x14ac:dyDescent="0.35">
      <c r="A323" s="16" t="s">
        <v>407</v>
      </c>
      <c r="B323" s="3" t="s">
        <v>407</v>
      </c>
      <c r="C323" s="52" t="s">
        <v>417</v>
      </c>
      <c r="D323" s="53">
        <v>785</v>
      </c>
      <c r="E323" s="53">
        <v>510</v>
      </c>
      <c r="F323" s="53" t="s">
        <v>797</v>
      </c>
    </row>
    <row r="324" spans="1:6" ht="14.5" thickBot="1" x14ac:dyDescent="0.35">
      <c r="A324" s="16" t="s">
        <v>419</v>
      </c>
      <c r="B324" s="3" t="s">
        <v>419</v>
      </c>
      <c r="C324" s="77" t="s">
        <v>2430</v>
      </c>
      <c r="D324" s="81">
        <v>1673</v>
      </c>
      <c r="E324" s="78">
        <v>535</v>
      </c>
      <c r="F324" s="78" t="s">
        <v>2431</v>
      </c>
    </row>
    <row r="325" spans="1:6" ht="14.5" thickBot="1" x14ac:dyDescent="0.35">
      <c r="A325" s="16" t="s">
        <v>419</v>
      </c>
      <c r="B325" s="3" t="s">
        <v>419</v>
      </c>
      <c r="C325" s="77" t="s">
        <v>422</v>
      </c>
      <c r="D325" s="78">
        <v>713</v>
      </c>
      <c r="E325" s="78">
        <v>222</v>
      </c>
      <c r="F325" s="78" t="s">
        <v>2432</v>
      </c>
    </row>
    <row r="326" spans="1:6" ht="14.5" thickBot="1" x14ac:dyDescent="0.35">
      <c r="A326" s="16" t="s">
        <v>419</v>
      </c>
      <c r="B326" s="3" t="s">
        <v>419</v>
      </c>
      <c r="C326" s="77" t="s">
        <v>423</v>
      </c>
      <c r="D326" s="78">
        <v>572</v>
      </c>
      <c r="E326" s="78">
        <v>245</v>
      </c>
      <c r="F326" s="78" t="s">
        <v>2433</v>
      </c>
    </row>
    <row r="327" spans="1:6" ht="14.5" thickBot="1" x14ac:dyDescent="0.35">
      <c r="A327" s="16" t="s">
        <v>419</v>
      </c>
      <c r="B327" s="3" t="s">
        <v>419</v>
      </c>
      <c r="C327" s="77" t="s">
        <v>424</v>
      </c>
      <c r="D327" s="78">
        <v>892</v>
      </c>
      <c r="E327" s="78">
        <v>392</v>
      </c>
      <c r="F327" s="78" t="s">
        <v>2434</v>
      </c>
    </row>
    <row r="328" spans="1:6" ht="14.5" thickBot="1" x14ac:dyDescent="0.35">
      <c r="A328" s="16" t="s">
        <v>419</v>
      </c>
      <c r="B328" s="3" t="s">
        <v>419</v>
      </c>
      <c r="C328" s="77" t="s">
        <v>425</v>
      </c>
      <c r="D328" s="78">
        <v>933</v>
      </c>
      <c r="E328" s="78">
        <v>370</v>
      </c>
      <c r="F328" s="78" t="s">
        <v>2435</v>
      </c>
    </row>
    <row r="329" spans="1:6" ht="14.5" thickBot="1" x14ac:dyDescent="0.35">
      <c r="A329" s="16" t="s">
        <v>419</v>
      </c>
      <c r="B329" s="3" t="s">
        <v>419</v>
      </c>
      <c r="C329" s="77" t="s">
        <v>426</v>
      </c>
      <c r="D329" s="81">
        <v>1122</v>
      </c>
      <c r="E329" s="78">
        <v>321</v>
      </c>
      <c r="F329" s="78" t="s">
        <v>2436</v>
      </c>
    </row>
    <row r="330" spans="1:6" ht="14.5" thickBot="1" x14ac:dyDescent="0.35">
      <c r="A330" s="16" t="s">
        <v>419</v>
      </c>
      <c r="B330" s="3" t="s">
        <v>419</v>
      </c>
      <c r="C330" s="79" t="s">
        <v>427</v>
      </c>
      <c r="D330" s="82">
        <v>1913</v>
      </c>
      <c r="E330" s="80">
        <v>280</v>
      </c>
      <c r="F330" s="80" t="s">
        <v>2437</v>
      </c>
    </row>
    <row r="331" spans="1:6" x14ac:dyDescent="0.3">
      <c r="A331" s="16" t="s">
        <v>428</v>
      </c>
      <c r="B331" s="3" t="s">
        <v>428</v>
      </c>
      <c r="C331" s="50" t="s">
        <v>429</v>
      </c>
      <c r="D331" s="72">
        <v>2026</v>
      </c>
      <c r="E331" s="51">
        <v>499</v>
      </c>
      <c r="F331" s="51" t="s">
        <v>1647</v>
      </c>
    </row>
    <row r="332" spans="1:6" x14ac:dyDescent="0.3">
      <c r="A332" s="16" t="s">
        <v>428</v>
      </c>
      <c r="B332" s="3" t="s">
        <v>428</v>
      </c>
      <c r="C332" s="50" t="s">
        <v>430</v>
      </c>
      <c r="D332" s="72">
        <v>1671</v>
      </c>
      <c r="E332" s="72">
        <v>1250</v>
      </c>
      <c r="F332" s="51" t="s">
        <v>1648</v>
      </c>
    </row>
    <row r="333" spans="1:6" x14ac:dyDescent="0.3">
      <c r="A333" s="16" t="s">
        <v>428</v>
      </c>
      <c r="B333" s="3" t="s">
        <v>428</v>
      </c>
      <c r="C333" s="50" t="s">
        <v>431</v>
      </c>
      <c r="D333" s="51">
        <v>825</v>
      </c>
      <c r="E333" s="51">
        <v>398</v>
      </c>
      <c r="F333" s="51" t="s">
        <v>1649</v>
      </c>
    </row>
    <row r="334" spans="1:6" x14ac:dyDescent="0.3">
      <c r="A334" s="16" t="s">
        <v>428</v>
      </c>
      <c r="B334" s="3" t="s">
        <v>428</v>
      </c>
      <c r="C334" s="50" t="s">
        <v>432</v>
      </c>
      <c r="D334" s="72">
        <v>1257</v>
      </c>
      <c r="E334" s="51">
        <v>283</v>
      </c>
      <c r="F334" s="51" t="s">
        <v>1650</v>
      </c>
    </row>
    <row r="335" spans="1:6" x14ac:dyDescent="0.3">
      <c r="A335" s="16" t="s">
        <v>428</v>
      </c>
      <c r="B335" s="3" t="s">
        <v>428</v>
      </c>
      <c r="C335" s="50" t="s">
        <v>433</v>
      </c>
      <c r="D335" s="72">
        <v>1632</v>
      </c>
      <c r="E335" s="72">
        <v>1326</v>
      </c>
      <c r="F335" s="51" t="s">
        <v>649</v>
      </c>
    </row>
    <row r="336" spans="1:6" x14ac:dyDescent="0.3">
      <c r="A336" s="16" t="s">
        <v>428</v>
      </c>
      <c r="B336" s="3" t="s">
        <v>428</v>
      </c>
      <c r="C336" s="52" t="s">
        <v>434</v>
      </c>
      <c r="D336" s="53">
        <v>226</v>
      </c>
      <c r="E336" s="53">
        <v>47</v>
      </c>
      <c r="F336" s="53" t="s">
        <v>1651</v>
      </c>
    </row>
    <row r="337" spans="1:6" x14ac:dyDescent="0.3">
      <c r="A337" s="16" t="s">
        <v>435</v>
      </c>
      <c r="B337" s="3" t="s">
        <v>435</v>
      </c>
      <c r="C337" s="50" t="s">
        <v>436</v>
      </c>
      <c r="D337" s="72">
        <v>2720</v>
      </c>
      <c r="E337" s="72">
        <v>2484</v>
      </c>
      <c r="F337" s="51" t="s">
        <v>1652</v>
      </c>
    </row>
    <row r="338" spans="1:6" x14ac:dyDescent="0.3">
      <c r="A338" s="16" t="s">
        <v>435</v>
      </c>
      <c r="B338" s="3" t="s">
        <v>435</v>
      </c>
      <c r="C338" s="50" t="s">
        <v>437</v>
      </c>
      <c r="D338" s="51">
        <v>794</v>
      </c>
      <c r="E338" s="51">
        <v>748</v>
      </c>
      <c r="F338" s="51" t="s">
        <v>537</v>
      </c>
    </row>
    <row r="339" spans="1:6" x14ac:dyDescent="0.3">
      <c r="A339" s="16" t="s">
        <v>435</v>
      </c>
      <c r="B339" s="3" t="s">
        <v>435</v>
      </c>
      <c r="C339" s="50" t="s">
        <v>438</v>
      </c>
      <c r="D339" s="51">
        <v>891</v>
      </c>
      <c r="E339" s="51">
        <v>778</v>
      </c>
      <c r="F339" s="51" t="s">
        <v>1653</v>
      </c>
    </row>
    <row r="340" spans="1:6" x14ac:dyDescent="0.3">
      <c r="A340" s="16" t="s">
        <v>435</v>
      </c>
      <c r="B340" s="3" t="s">
        <v>435</v>
      </c>
      <c r="C340" s="50" t="s">
        <v>439</v>
      </c>
      <c r="D340" s="72">
        <v>2234</v>
      </c>
      <c r="E340" s="72">
        <v>2180</v>
      </c>
      <c r="F340" s="51" t="s">
        <v>573</v>
      </c>
    </row>
    <row r="341" spans="1:6" x14ac:dyDescent="0.3">
      <c r="A341" s="16" t="s">
        <v>435</v>
      </c>
      <c r="B341" s="3" t="s">
        <v>435</v>
      </c>
      <c r="C341" s="50" t="s">
        <v>441</v>
      </c>
      <c r="D341" s="72">
        <v>1225</v>
      </c>
      <c r="E341" s="72">
        <v>1140</v>
      </c>
      <c r="F341" s="51" t="s">
        <v>574</v>
      </c>
    </row>
    <row r="342" spans="1:6" x14ac:dyDescent="0.3">
      <c r="A342" s="16" t="s">
        <v>435</v>
      </c>
      <c r="B342" s="3" t="s">
        <v>435</v>
      </c>
      <c r="C342" s="50" t="s">
        <v>443</v>
      </c>
      <c r="D342" s="72">
        <v>1501</v>
      </c>
      <c r="E342" s="72">
        <v>1454</v>
      </c>
      <c r="F342" s="51" t="s">
        <v>1654</v>
      </c>
    </row>
    <row r="343" spans="1:6" x14ac:dyDescent="0.3">
      <c r="A343" s="16" t="s">
        <v>435</v>
      </c>
      <c r="B343" s="3" t="s">
        <v>435</v>
      </c>
      <c r="C343" s="52" t="s">
        <v>445</v>
      </c>
      <c r="D343" s="53">
        <v>360</v>
      </c>
      <c r="E343" s="53">
        <v>278</v>
      </c>
      <c r="F343" s="53" t="s">
        <v>1655</v>
      </c>
    </row>
    <row r="344" spans="1:6" x14ac:dyDescent="0.3">
      <c r="A344" s="16" t="s">
        <v>575</v>
      </c>
      <c r="B344" s="16" t="s">
        <v>575</v>
      </c>
      <c r="C344" s="50" t="s">
        <v>446</v>
      </c>
      <c r="D344" s="72">
        <v>1475</v>
      </c>
      <c r="E344" s="72">
        <v>1462</v>
      </c>
      <c r="F344" s="51" t="s">
        <v>1656</v>
      </c>
    </row>
    <row r="345" spans="1:6" x14ac:dyDescent="0.3">
      <c r="A345" s="16" t="s">
        <v>575</v>
      </c>
      <c r="B345" s="16" t="s">
        <v>575</v>
      </c>
      <c r="C345" s="50" t="s">
        <v>447</v>
      </c>
      <c r="D345" s="72">
        <v>1194</v>
      </c>
      <c r="E345" s="72">
        <v>1158</v>
      </c>
      <c r="F345" s="51" t="s">
        <v>1657</v>
      </c>
    </row>
    <row r="346" spans="1:6" x14ac:dyDescent="0.3">
      <c r="A346" s="16" t="s">
        <v>575</v>
      </c>
      <c r="B346" s="16" t="s">
        <v>575</v>
      </c>
      <c r="C346" s="50" t="s">
        <v>448</v>
      </c>
      <c r="D346" s="72">
        <v>1507</v>
      </c>
      <c r="E346" s="72">
        <v>1243</v>
      </c>
      <c r="F346" s="51" t="s">
        <v>1658</v>
      </c>
    </row>
    <row r="347" spans="1:6" x14ac:dyDescent="0.3">
      <c r="A347" s="16" t="s">
        <v>575</v>
      </c>
      <c r="B347" s="16" t="s">
        <v>575</v>
      </c>
      <c r="C347" s="50" t="s">
        <v>449</v>
      </c>
      <c r="D347" s="72">
        <v>1153</v>
      </c>
      <c r="E347" s="51">
        <v>818</v>
      </c>
      <c r="F347" s="51" t="s">
        <v>1659</v>
      </c>
    </row>
    <row r="348" spans="1:6" x14ac:dyDescent="0.3">
      <c r="A348" s="16" t="s">
        <v>575</v>
      </c>
      <c r="B348" s="16" t="s">
        <v>575</v>
      </c>
      <c r="C348" s="50" t="s">
        <v>450</v>
      </c>
      <c r="D348" s="51">
        <v>920</v>
      </c>
      <c r="E348" s="51">
        <v>907</v>
      </c>
      <c r="F348" s="51" t="s">
        <v>1660</v>
      </c>
    </row>
    <row r="349" spans="1:6" x14ac:dyDescent="0.3">
      <c r="A349" s="16" t="s">
        <v>575</v>
      </c>
      <c r="B349" s="16" t="s">
        <v>575</v>
      </c>
      <c r="C349" s="50" t="s">
        <v>451</v>
      </c>
      <c r="D349" s="51">
        <v>745</v>
      </c>
      <c r="E349" s="51">
        <v>420</v>
      </c>
      <c r="F349" s="51" t="s">
        <v>1661</v>
      </c>
    </row>
    <row r="350" spans="1:6" x14ac:dyDescent="0.3">
      <c r="A350" s="16" t="s">
        <v>575</v>
      </c>
      <c r="B350" s="16" t="s">
        <v>575</v>
      </c>
      <c r="C350" s="52" t="s">
        <v>452</v>
      </c>
      <c r="D350" s="53">
        <v>402</v>
      </c>
      <c r="E350" s="53">
        <v>121</v>
      </c>
      <c r="F350" s="53" t="s">
        <v>1079</v>
      </c>
    </row>
    <row r="351" spans="1:6" x14ac:dyDescent="0.3">
      <c r="A351" s="16" t="s">
        <v>576</v>
      </c>
      <c r="B351" s="3" t="s">
        <v>453</v>
      </c>
      <c r="C351" s="50" t="s">
        <v>454</v>
      </c>
      <c r="D351" s="51">
        <v>765</v>
      </c>
      <c r="E351" s="51">
        <v>501</v>
      </c>
      <c r="F351" s="51" t="s">
        <v>1662</v>
      </c>
    </row>
    <row r="352" spans="1:6" x14ac:dyDescent="0.3">
      <c r="A352" s="16" t="s">
        <v>576</v>
      </c>
      <c r="B352" s="3" t="s">
        <v>453</v>
      </c>
      <c r="C352" s="50" t="s">
        <v>456</v>
      </c>
      <c r="D352" s="51">
        <v>520</v>
      </c>
      <c r="E352" s="51">
        <v>105</v>
      </c>
      <c r="F352" s="51" t="s">
        <v>1663</v>
      </c>
    </row>
    <row r="353" spans="1:6" x14ac:dyDescent="0.3">
      <c r="A353" s="16" t="s">
        <v>576</v>
      </c>
      <c r="B353" s="3" t="s">
        <v>453</v>
      </c>
      <c r="C353" s="50" t="s">
        <v>457</v>
      </c>
      <c r="D353" s="51">
        <v>914</v>
      </c>
      <c r="E353" s="51">
        <v>860</v>
      </c>
      <c r="F353" s="51" t="s">
        <v>520</v>
      </c>
    </row>
    <row r="354" spans="1:6" x14ac:dyDescent="0.3">
      <c r="A354" s="16" t="s">
        <v>576</v>
      </c>
      <c r="B354" s="3" t="s">
        <v>453</v>
      </c>
      <c r="C354" s="50" t="s">
        <v>458</v>
      </c>
      <c r="D354" s="72">
        <v>1525</v>
      </c>
      <c r="E354" s="72">
        <v>1095</v>
      </c>
      <c r="F354" s="51" t="s">
        <v>948</v>
      </c>
    </row>
    <row r="355" spans="1:6" x14ac:dyDescent="0.3">
      <c r="A355" s="16" t="s">
        <v>576</v>
      </c>
      <c r="B355" s="3" t="s">
        <v>453</v>
      </c>
      <c r="C355" s="50" t="s">
        <v>459</v>
      </c>
      <c r="D355" s="72">
        <v>1824</v>
      </c>
      <c r="E355" s="72">
        <v>1149</v>
      </c>
      <c r="F355" s="51" t="s">
        <v>1664</v>
      </c>
    </row>
    <row r="356" spans="1:6" x14ac:dyDescent="0.3">
      <c r="A356" s="16" t="s">
        <v>576</v>
      </c>
      <c r="B356" s="3" t="s">
        <v>453</v>
      </c>
      <c r="C356" s="50" t="s">
        <v>460</v>
      </c>
      <c r="D356" s="51">
        <v>720</v>
      </c>
      <c r="E356" s="51">
        <v>464</v>
      </c>
      <c r="F356" s="51" t="s">
        <v>1665</v>
      </c>
    </row>
    <row r="357" spans="1:6" x14ac:dyDescent="0.3">
      <c r="A357" s="16" t="s">
        <v>576</v>
      </c>
      <c r="B357" s="3" t="s">
        <v>453</v>
      </c>
      <c r="C357" s="52" t="s">
        <v>461</v>
      </c>
      <c r="D357" s="53">
        <v>835</v>
      </c>
      <c r="E357" s="53">
        <v>614</v>
      </c>
      <c r="F357" s="53" t="s">
        <v>855</v>
      </c>
    </row>
    <row r="358" spans="1:6" x14ac:dyDescent="0.3">
      <c r="A358" s="16" t="s">
        <v>578</v>
      </c>
      <c r="B358" s="13" t="s">
        <v>462</v>
      </c>
      <c r="C358" s="50" t="s">
        <v>463</v>
      </c>
      <c r="D358" s="72">
        <v>2340</v>
      </c>
      <c r="E358" s="72">
        <v>2093</v>
      </c>
      <c r="F358" s="51" t="s">
        <v>1666</v>
      </c>
    </row>
    <row r="359" spans="1:6" x14ac:dyDescent="0.3">
      <c r="A359" s="16" t="s">
        <v>578</v>
      </c>
      <c r="B359" s="13" t="s">
        <v>462</v>
      </c>
      <c r="C359" s="50" t="s">
        <v>464</v>
      </c>
      <c r="D359" s="51">
        <v>729</v>
      </c>
      <c r="E359" s="51">
        <v>431</v>
      </c>
      <c r="F359" s="51" t="s">
        <v>1667</v>
      </c>
    </row>
    <row r="360" spans="1:6" x14ac:dyDescent="0.3">
      <c r="A360" s="16" t="s">
        <v>578</v>
      </c>
      <c r="B360" s="13" t="s">
        <v>462</v>
      </c>
      <c r="C360" s="50" t="s">
        <v>465</v>
      </c>
      <c r="D360" s="72">
        <v>1029</v>
      </c>
      <c r="E360" s="51">
        <v>995</v>
      </c>
      <c r="F360" s="51" t="s">
        <v>1668</v>
      </c>
    </row>
    <row r="361" spans="1:6" x14ac:dyDescent="0.3">
      <c r="A361" s="16" t="s">
        <v>578</v>
      </c>
      <c r="B361" s="13" t="s">
        <v>462</v>
      </c>
      <c r="C361" s="50" t="s">
        <v>466</v>
      </c>
      <c r="D361" s="72">
        <v>2122</v>
      </c>
      <c r="E361" s="72">
        <v>1304</v>
      </c>
      <c r="F361" s="51" t="s">
        <v>1669</v>
      </c>
    </row>
    <row r="362" spans="1:6" x14ac:dyDescent="0.3">
      <c r="A362" s="16" t="s">
        <v>578</v>
      </c>
      <c r="B362" s="13" t="s">
        <v>462</v>
      </c>
      <c r="C362" s="50" t="s">
        <v>467</v>
      </c>
      <c r="D362" s="51">
        <v>990</v>
      </c>
      <c r="E362" s="51">
        <v>970</v>
      </c>
      <c r="F362" s="51" t="s">
        <v>1166</v>
      </c>
    </row>
    <row r="363" spans="1:6" x14ac:dyDescent="0.3">
      <c r="A363" s="16" t="s">
        <v>578</v>
      </c>
      <c r="B363" s="13" t="s">
        <v>462</v>
      </c>
      <c r="C363" s="75" t="s">
        <v>2422</v>
      </c>
      <c r="D363" s="53">
        <v>746</v>
      </c>
      <c r="E363" s="53">
        <v>717</v>
      </c>
      <c r="F363" s="53" t="s">
        <v>1670</v>
      </c>
    </row>
    <row r="826" spans="2:2" x14ac:dyDescent="0.3">
      <c r="B826" s="16"/>
    </row>
    <row r="827" spans="2:2" x14ac:dyDescent="0.3">
      <c r="B827" s="16"/>
    </row>
    <row r="828" spans="2:2" x14ac:dyDescent="0.3">
      <c r="B828" s="16"/>
    </row>
    <row r="1760" spans="2:2" x14ac:dyDescent="0.3">
      <c r="B1760" s="18"/>
    </row>
    <row r="2237" spans="2:2" x14ac:dyDescent="0.3">
      <c r="B2237" s="21"/>
    </row>
    <row r="2238" spans="2:2" x14ac:dyDescent="0.3">
      <c r="B2238" s="21"/>
    </row>
    <row r="2239" spans="2:2" x14ac:dyDescent="0.3">
      <c r="B2239" s="24"/>
    </row>
    <row r="2240" spans="2:2" x14ac:dyDescent="0.3">
      <c r="B2240" s="24"/>
    </row>
    <row r="2241" spans="2:2" x14ac:dyDescent="0.3">
      <c r="B2241" s="24"/>
    </row>
    <row r="2242" spans="2:2" x14ac:dyDescent="0.3">
      <c r="B2242" s="24"/>
    </row>
    <row r="2243" spans="2:2" x14ac:dyDescent="0.3">
      <c r="B2243" s="24"/>
    </row>
    <row r="2244" spans="2:2" x14ac:dyDescent="0.3">
      <c r="B2244" s="24"/>
    </row>
    <row r="2245" spans="2:2" x14ac:dyDescent="0.3">
      <c r="B2245" s="24"/>
    </row>
    <row r="2246" spans="2:2" x14ac:dyDescent="0.3">
      <c r="B2246" s="18"/>
    </row>
    <row r="2247" spans="2:2" x14ac:dyDescent="0.3">
      <c r="B2247" s="18"/>
    </row>
    <row r="2248" spans="2:2" x14ac:dyDescent="0.3">
      <c r="B2248" s="18"/>
    </row>
    <row r="2722" spans="2:2" x14ac:dyDescent="0.3">
      <c r="B2722" s="18"/>
    </row>
    <row r="2723" spans="2:2" x14ac:dyDescent="0.3">
      <c r="B2723" s="18"/>
    </row>
    <row r="2724" spans="2:2" x14ac:dyDescent="0.3">
      <c r="B2724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8"/>
  <sheetViews>
    <sheetView topLeftCell="C75" zoomScale="145" zoomScaleNormal="145" workbookViewId="0">
      <selection activeCell="C85" sqref="C85"/>
    </sheetView>
  </sheetViews>
  <sheetFormatPr defaultRowHeight="14" x14ac:dyDescent="0.3"/>
  <cols>
    <col min="1" max="1" width="11.08203125" customWidth="1"/>
    <col min="2" max="2" width="10.4140625" style="5" customWidth="1"/>
    <col min="3" max="3" width="47.58203125" bestFit="1" customWidth="1"/>
  </cols>
  <sheetData>
    <row r="1" spans="1:6" x14ac:dyDescent="0.3">
      <c r="A1" s="7" t="s">
        <v>579</v>
      </c>
      <c r="C1" s="7"/>
      <c r="D1" s="5"/>
      <c r="E1" s="5"/>
      <c r="F1" s="5"/>
    </row>
    <row r="2" spans="1:6" x14ac:dyDescent="0.3">
      <c r="A2" s="7"/>
      <c r="B2" s="48"/>
      <c r="C2" s="7"/>
      <c r="D2" s="5"/>
      <c r="E2" s="5"/>
      <c r="F2" s="5"/>
    </row>
    <row r="3" spans="1:6" x14ac:dyDescent="0.3">
      <c r="A3" s="1"/>
      <c r="B3" s="1" t="s">
        <v>2425</v>
      </c>
      <c r="C3" s="2" t="s">
        <v>38</v>
      </c>
      <c r="D3" s="2" t="s">
        <v>40</v>
      </c>
      <c r="E3" s="2" t="s">
        <v>41</v>
      </c>
      <c r="F3" s="2" t="s">
        <v>42</v>
      </c>
    </row>
    <row r="4" spans="1:6" x14ac:dyDescent="0.3">
      <c r="A4" s="3" t="s">
        <v>66</v>
      </c>
      <c r="B4" s="1" t="s">
        <v>2426</v>
      </c>
      <c r="C4" s="50" t="s">
        <v>1</v>
      </c>
      <c r="D4" s="51">
        <v>18</v>
      </c>
      <c r="E4" s="51">
        <v>15</v>
      </c>
      <c r="F4" s="51" t="s">
        <v>581</v>
      </c>
    </row>
    <row r="5" spans="1:6" x14ac:dyDescent="0.3">
      <c r="A5" s="3" t="s">
        <v>66</v>
      </c>
      <c r="B5" s="1" t="s">
        <v>2426</v>
      </c>
      <c r="C5" s="50" t="s">
        <v>3</v>
      </c>
      <c r="D5" s="51">
        <v>12</v>
      </c>
      <c r="E5" s="51">
        <v>9</v>
      </c>
      <c r="F5" s="51" t="s">
        <v>555</v>
      </c>
    </row>
    <row r="6" spans="1:6" x14ac:dyDescent="0.3">
      <c r="A6" s="3" t="s">
        <v>66</v>
      </c>
      <c r="B6" s="1" t="s">
        <v>2426</v>
      </c>
      <c r="C6" s="50" t="s">
        <v>4</v>
      </c>
      <c r="D6" s="51">
        <v>1</v>
      </c>
      <c r="E6" s="51">
        <v>1</v>
      </c>
      <c r="F6" s="51" t="s">
        <v>290</v>
      </c>
    </row>
    <row r="7" spans="1:6" x14ac:dyDescent="0.3">
      <c r="A7" s="3" t="s">
        <v>66</v>
      </c>
      <c r="B7" s="1" t="s">
        <v>2426</v>
      </c>
      <c r="C7" s="50" t="s">
        <v>5</v>
      </c>
      <c r="D7" s="51">
        <v>19</v>
      </c>
      <c r="E7" s="51">
        <v>17</v>
      </c>
      <c r="F7" s="51" t="s">
        <v>602</v>
      </c>
    </row>
    <row r="8" spans="1:6" x14ac:dyDescent="0.3">
      <c r="A8" s="3" t="s">
        <v>66</v>
      </c>
      <c r="B8" s="1" t="s">
        <v>2426</v>
      </c>
      <c r="C8" s="50" t="s">
        <v>6</v>
      </c>
      <c r="D8" s="51">
        <v>20</v>
      </c>
      <c r="E8" s="51">
        <v>17</v>
      </c>
      <c r="F8" s="51" t="s">
        <v>631</v>
      </c>
    </row>
    <row r="9" spans="1:6" x14ac:dyDescent="0.3">
      <c r="A9" s="3" t="s">
        <v>66</v>
      </c>
      <c r="B9" s="1" t="s">
        <v>2426</v>
      </c>
      <c r="C9" s="50" t="s">
        <v>7</v>
      </c>
      <c r="D9" s="51">
        <v>13</v>
      </c>
      <c r="E9" s="51">
        <v>12</v>
      </c>
      <c r="F9" s="51" t="s">
        <v>596</v>
      </c>
    </row>
    <row r="10" spans="1:6" x14ac:dyDescent="0.3">
      <c r="A10" s="3" t="s">
        <v>66</v>
      </c>
      <c r="B10" s="1" t="s">
        <v>2426</v>
      </c>
      <c r="C10" s="50" t="s">
        <v>8</v>
      </c>
      <c r="D10" s="51">
        <v>6</v>
      </c>
      <c r="E10" s="51">
        <v>5</v>
      </c>
      <c r="F10" s="51" t="s">
        <v>581</v>
      </c>
    </row>
    <row r="11" spans="1:6" x14ac:dyDescent="0.3">
      <c r="A11" s="3" t="s">
        <v>66</v>
      </c>
      <c r="B11" s="1" t="s">
        <v>2426</v>
      </c>
      <c r="C11" s="50" t="s">
        <v>9</v>
      </c>
      <c r="D11" s="51">
        <v>14</v>
      </c>
      <c r="E11" s="51">
        <v>9</v>
      </c>
      <c r="F11" s="51" t="s">
        <v>697</v>
      </c>
    </row>
    <row r="12" spans="1:6" x14ac:dyDescent="0.3">
      <c r="A12" s="3" t="s">
        <v>66</v>
      </c>
      <c r="B12" s="1" t="s">
        <v>2426</v>
      </c>
      <c r="C12" s="50" t="s">
        <v>11</v>
      </c>
      <c r="D12" s="51">
        <v>13</v>
      </c>
      <c r="E12" s="51">
        <v>12</v>
      </c>
      <c r="F12" s="51" t="s">
        <v>596</v>
      </c>
    </row>
    <row r="13" spans="1:6" x14ac:dyDescent="0.3">
      <c r="A13" s="3" t="s">
        <v>66</v>
      </c>
      <c r="B13" s="1" t="s">
        <v>2426</v>
      </c>
      <c r="C13" s="50" t="s">
        <v>13</v>
      </c>
      <c r="D13" s="51">
        <v>27</v>
      </c>
      <c r="E13" s="51">
        <v>22</v>
      </c>
      <c r="F13" s="51" t="s">
        <v>1347</v>
      </c>
    </row>
    <row r="14" spans="1:6" x14ac:dyDescent="0.3">
      <c r="A14" s="3" t="s">
        <v>66</v>
      </c>
      <c r="B14" s="1" t="s">
        <v>2426</v>
      </c>
      <c r="C14" s="50" t="s">
        <v>15</v>
      </c>
      <c r="D14" s="51">
        <v>9</v>
      </c>
      <c r="E14" s="51">
        <v>7</v>
      </c>
      <c r="F14" s="51" t="s">
        <v>548</v>
      </c>
    </row>
    <row r="15" spans="1:6" x14ac:dyDescent="0.3">
      <c r="A15" s="3" t="s">
        <v>66</v>
      </c>
      <c r="B15" s="1" t="s">
        <v>2426</v>
      </c>
      <c r="C15" s="50" t="s">
        <v>17</v>
      </c>
      <c r="D15" s="51">
        <v>17</v>
      </c>
      <c r="E15" s="51">
        <v>13</v>
      </c>
      <c r="F15" s="51" t="s">
        <v>598</v>
      </c>
    </row>
    <row r="16" spans="1:6" x14ac:dyDescent="0.3">
      <c r="A16" s="3" t="s">
        <v>66</v>
      </c>
      <c r="B16" s="1" t="s">
        <v>2426</v>
      </c>
      <c r="C16" s="50" t="s">
        <v>19</v>
      </c>
      <c r="D16" s="51">
        <v>6</v>
      </c>
      <c r="E16" s="51">
        <v>6</v>
      </c>
      <c r="F16" s="51" t="s">
        <v>290</v>
      </c>
    </row>
    <row r="17" spans="1:6" x14ac:dyDescent="0.3">
      <c r="A17" s="3" t="s">
        <v>66</v>
      </c>
      <c r="B17" s="1" t="s">
        <v>2426</v>
      </c>
      <c r="C17" s="50" t="s">
        <v>20</v>
      </c>
      <c r="D17" s="51">
        <v>22</v>
      </c>
      <c r="E17" s="51">
        <v>21</v>
      </c>
      <c r="F17" s="51" t="s">
        <v>644</v>
      </c>
    </row>
    <row r="18" spans="1:6" x14ac:dyDescent="0.3">
      <c r="A18" s="3" t="s">
        <v>66</v>
      </c>
      <c r="B18" s="1" t="s">
        <v>2427</v>
      </c>
      <c r="C18" s="50" t="s">
        <v>21</v>
      </c>
      <c r="D18" s="51">
        <v>29</v>
      </c>
      <c r="E18" s="51">
        <v>9</v>
      </c>
      <c r="F18" s="51" t="s">
        <v>1348</v>
      </c>
    </row>
    <row r="19" spans="1:6" x14ac:dyDescent="0.3">
      <c r="A19" s="3" t="s">
        <v>66</v>
      </c>
      <c r="B19" s="1" t="s">
        <v>2426</v>
      </c>
      <c r="C19" s="50" t="s">
        <v>22</v>
      </c>
      <c r="D19" s="51">
        <v>8</v>
      </c>
      <c r="E19" s="51">
        <v>6</v>
      </c>
      <c r="F19" s="51" t="s">
        <v>555</v>
      </c>
    </row>
    <row r="20" spans="1:6" x14ac:dyDescent="0.3">
      <c r="A20" s="3" t="s">
        <v>66</v>
      </c>
      <c r="B20" s="1" t="s">
        <v>2426</v>
      </c>
      <c r="C20" s="50" t="s">
        <v>29</v>
      </c>
      <c r="D20" s="51">
        <v>14</v>
      </c>
      <c r="E20" s="51">
        <v>10</v>
      </c>
      <c r="F20" s="51" t="s">
        <v>585</v>
      </c>
    </row>
    <row r="21" spans="1:6" x14ac:dyDescent="0.3">
      <c r="A21" s="3" t="s">
        <v>66</v>
      </c>
      <c r="B21" s="1" t="s">
        <v>2426</v>
      </c>
      <c r="C21" s="50" t="s">
        <v>30</v>
      </c>
      <c r="D21" s="51">
        <v>21</v>
      </c>
      <c r="E21" s="51">
        <v>16</v>
      </c>
      <c r="F21" s="51" t="s">
        <v>588</v>
      </c>
    </row>
    <row r="22" spans="1:6" x14ac:dyDescent="0.3">
      <c r="A22" s="3" t="s">
        <v>66</v>
      </c>
      <c r="B22" s="1" t="s">
        <v>2426</v>
      </c>
      <c r="C22" s="50" t="s">
        <v>31</v>
      </c>
      <c r="D22" s="51">
        <v>1</v>
      </c>
      <c r="E22" s="51">
        <v>1</v>
      </c>
      <c r="F22" s="51" t="s">
        <v>290</v>
      </c>
    </row>
    <row r="23" spans="1:6" x14ac:dyDescent="0.3">
      <c r="A23" s="3" t="s">
        <v>66</v>
      </c>
      <c r="B23" s="1" t="s">
        <v>2426</v>
      </c>
      <c r="C23" s="50" t="s">
        <v>32</v>
      </c>
      <c r="D23" s="51">
        <v>8</v>
      </c>
      <c r="E23" s="51">
        <v>6</v>
      </c>
      <c r="F23" s="51" t="s">
        <v>555</v>
      </c>
    </row>
    <row r="24" spans="1:6" x14ac:dyDescent="0.3">
      <c r="A24" s="3" t="s">
        <v>66</v>
      </c>
      <c r="B24" s="1" t="s">
        <v>2429</v>
      </c>
      <c r="C24" s="50" t="s">
        <v>33</v>
      </c>
      <c r="D24" s="51">
        <v>5</v>
      </c>
      <c r="E24" s="51">
        <v>1</v>
      </c>
      <c r="F24" s="51" t="s">
        <v>536</v>
      </c>
    </row>
    <row r="25" spans="1:6" x14ac:dyDescent="0.3">
      <c r="A25" s="3" t="s">
        <v>66</v>
      </c>
      <c r="B25" s="1" t="s">
        <v>2426</v>
      </c>
      <c r="C25" s="50" t="s">
        <v>35</v>
      </c>
      <c r="D25" s="51">
        <v>6</v>
      </c>
      <c r="E25" s="51">
        <v>5</v>
      </c>
      <c r="F25" s="51" t="s">
        <v>581</v>
      </c>
    </row>
    <row r="26" spans="1:6" x14ac:dyDescent="0.3">
      <c r="A26" s="3" t="s">
        <v>66</v>
      </c>
      <c r="B26" s="1" t="s">
        <v>2426</v>
      </c>
      <c r="C26" s="50" t="s">
        <v>36</v>
      </c>
      <c r="D26" s="51">
        <v>12</v>
      </c>
      <c r="E26" s="51">
        <v>10</v>
      </c>
      <c r="F26" s="51" t="s">
        <v>581</v>
      </c>
    </row>
    <row r="27" spans="1:6" x14ac:dyDescent="0.3">
      <c r="A27" s="3" t="s">
        <v>66</v>
      </c>
      <c r="B27" s="1" t="s">
        <v>2426</v>
      </c>
      <c r="C27" s="52" t="s">
        <v>37</v>
      </c>
      <c r="D27" s="53">
        <v>8</v>
      </c>
      <c r="E27" s="53">
        <v>4</v>
      </c>
      <c r="F27" s="53" t="s">
        <v>46</v>
      </c>
    </row>
    <row r="28" spans="1:6" x14ac:dyDescent="0.3">
      <c r="A28" s="3" t="s">
        <v>65</v>
      </c>
      <c r="B28" s="1" t="s">
        <v>65</v>
      </c>
      <c r="C28" s="50" t="s">
        <v>481</v>
      </c>
      <c r="D28" s="72">
        <v>1207</v>
      </c>
      <c r="E28" s="51">
        <v>397</v>
      </c>
      <c r="F28" s="51" t="s">
        <v>1457</v>
      </c>
    </row>
    <row r="29" spans="1:6" x14ac:dyDescent="0.3">
      <c r="A29" s="3" t="s">
        <v>65</v>
      </c>
      <c r="B29" s="1" t="s">
        <v>65</v>
      </c>
      <c r="C29" s="50" t="s">
        <v>44</v>
      </c>
      <c r="D29" s="51">
        <v>912</v>
      </c>
      <c r="E29" s="51">
        <v>675</v>
      </c>
      <c r="F29" s="51" t="s">
        <v>1458</v>
      </c>
    </row>
    <row r="30" spans="1:6" x14ac:dyDescent="0.3">
      <c r="A30" s="3" t="s">
        <v>65</v>
      </c>
      <c r="B30" s="1" t="s">
        <v>65</v>
      </c>
      <c r="C30" s="50" t="s">
        <v>45</v>
      </c>
      <c r="D30" s="51">
        <v>920</v>
      </c>
      <c r="E30" s="51">
        <v>336</v>
      </c>
      <c r="F30" s="51" t="s">
        <v>1459</v>
      </c>
    </row>
    <row r="31" spans="1:6" x14ac:dyDescent="0.3">
      <c r="A31" s="3" t="s">
        <v>65</v>
      </c>
      <c r="B31" s="1" t="s">
        <v>65</v>
      </c>
      <c r="C31" s="50" t="s">
        <v>47</v>
      </c>
      <c r="D31" s="51">
        <v>766</v>
      </c>
      <c r="E31" s="51">
        <v>291</v>
      </c>
      <c r="F31" s="51" t="s">
        <v>1460</v>
      </c>
    </row>
    <row r="32" spans="1:6" x14ac:dyDescent="0.3">
      <c r="A32" s="3" t="s">
        <v>65</v>
      </c>
      <c r="B32" s="1" t="s">
        <v>65</v>
      </c>
      <c r="C32" s="50" t="s">
        <v>48</v>
      </c>
      <c r="D32" s="72">
        <v>1249</v>
      </c>
      <c r="E32" s="51">
        <v>931</v>
      </c>
      <c r="F32" s="51" t="s">
        <v>1461</v>
      </c>
    </row>
    <row r="33" spans="1:6" x14ac:dyDescent="0.3">
      <c r="A33" s="3" t="s">
        <v>65</v>
      </c>
      <c r="B33" s="1" t="s">
        <v>65</v>
      </c>
      <c r="C33" s="50" t="s">
        <v>49</v>
      </c>
      <c r="D33" s="51">
        <v>762</v>
      </c>
      <c r="E33" s="51">
        <v>188</v>
      </c>
      <c r="F33" s="51" t="s">
        <v>542</v>
      </c>
    </row>
    <row r="34" spans="1:6" x14ac:dyDescent="0.3">
      <c r="A34" s="3" t="s">
        <v>65</v>
      </c>
      <c r="B34" s="1" t="s">
        <v>65</v>
      </c>
      <c r="C34" s="50" t="s">
        <v>50</v>
      </c>
      <c r="D34" s="72">
        <v>1258</v>
      </c>
      <c r="E34" s="51">
        <v>281</v>
      </c>
      <c r="F34" s="51" t="s">
        <v>1462</v>
      </c>
    </row>
    <row r="35" spans="1:6" x14ac:dyDescent="0.3">
      <c r="A35" s="3" t="s">
        <v>65</v>
      </c>
      <c r="B35" s="1" t="s">
        <v>65</v>
      </c>
      <c r="C35" s="50" t="s">
        <v>52</v>
      </c>
      <c r="D35" s="72">
        <v>1108</v>
      </c>
      <c r="E35" s="51">
        <v>189</v>
      </c>
      <c r="F35" s="51" t="s">
        <v>1086</v>
      </c>
    </row>
    <row r="36" spans="1:6" x14ac:dyDescent="0.3">
      <c r="A36" s="3" t="s">
        <v>65</v>
      </c>
      <c r="B36" s="1" t="s">
        <v>65</v>
      </c>
      <c r="C36" s="50" t="s">
        <v>53</v>
      </c>
      <c r="D36" s="72">
        <v>1030</v>
      </c>
      <c r="E36" s="72">
        <v>1021</v>
      </c>
      <c r="F36" s="51" t="s">
        <v>1463</v>
      </c>
    </row>
    <row r="37" spans="1:6" x14ac:dyDescent="0.3">
      <c r="A37" s="3" t="s">
        <v>65</v>
      </c>
      <c r="B37" s="1" t="s">
        <v>65</v>
      </c>
      <c r="C37" s="50" t="s">
        <v>54</v>
      </c>
      <c r="D37" s="72">
        <v>2014</v>
      </c>
      <c r="E37" s="51">
        <v>535</v>
      </c>
      <c r="F37" s="51" t="s">
        <v>1464</v>
      </c>
    </row>
    <row r="38" spans="1:6" x14ac:dyDescent="0.3">
      <c r="A38" s="3" t="s">
        <v>65</v>
      </c>
      <c r="B38" s="1" t="s">
        <v>65</v>
      </c>
      <c r="C38" s="50" t="s">
        <v>56</v>
      </c>
      <c r="D38" s="51">
        <v>947</v>
      </c>
      <c r="E38" s="51">
        <v>605</v>
      </c>
      <c r="F38" s="51" t="s">
        <v>1465</v>
      </c>
    </row>
    <row r="39" spans="1:6" x14ac:dyDescent="0.3">
      <c r="A39" s="3" t="s">
        <v>65</v>
      </c>
      <c r="B39" s="1" t="s">
        <v>65</v>
      </c>
      <c r="C39" s="50" t="s">
        <v>57</v>
      </c>
      <c r="D39" s="72">
        <v>1201</v>
      </c>
      <c r="E39" s="51">
        <v>237</v>
      </c>
      <c r="F39" s="51" t="s">
        <v>1466</v>
      </c>
    </row>
    <row r="40" spans="1:6" x14ac:dyDescent="0.3">
      <c r="A40" s="3" t="s">
        <v>65</v>
      </c>
      <c r="B40" s="1" t="s">
        <v>65</v>
      </c>
      <c r="C40" s="50" t="s">
        <v>59</v>
      </c>
      <c r="D40" s="72">
        <v>1341</v>
      </c>
      <c r="E40" s="51">
        <v>438</v>
      </c>
      <c r="F40" s="51" t="s">
        <v>1467</v>
      </c>
    </row>
    <row r="41" spans="1:6" x14ac:dyDescent="0.3">
      <c r="A41" s="3" t="s">
        <v>65</v>
      </c>
      <c r="B41" s="1" t="s">
        <v>65</v>
      </c>
      <c r="C41" s="50" t="s">
        <v>60</v>
      </c>
      <c r="D41" s="51">
        <v>146</v>
      </c>
      <c r="E41" s="51">
        <v>141</v>
      </c>
      <c r="F41" s="51" t="s">
        <v>1468</v>
      </c>
    </row>
    <row r="42" spans="1:6" x14ac:dyDescent="0.3">
      <c r="A42" s="3" t="s">
        <v>65</v>
      </c>
      <c r="B42" s="1" t="s">
        <v>65</v>
      </c>
      <c r="C42" s="50" t="s">
        <v>61</v>
      </c>
      <c r="D42" s="51">
        <v>88</v>
      </c>
      <c r="E42" s="51">
        <v>61</v>
      </c>
      <c r="F42" s="51" t="s">
        <v>1469</v>
      </c>
    </row>
    <row r="43" spans="1:6" x14ac:dyDescent="0.3">
      <c r="A43" s="3" t="s">
        <v>65</v>
      </c>
      <c r="B43" s="1" t="s">
        <v>65</v>
      </c>
      <c r="C43" s="50" t="s">
        <v>62</v>
      </c>
      <c r="D43" s="72">
        <v>1172</v>
      </c>
      <c r="E43" s="72">
        <v>1104</v>
      </c>
      <c r="F43" s="51" t="s">
        <v>1470</v>
      </c>
    </row>
    <row r="44" spans="1:6" x14ac:dyDescent="0.3">
      <c r="A44" s="3" t="s">
        <v>65</v>
      </c>
      <c r="B44" s="1" t="s">
        <v>65</v>
      </c>
      <c r="C44" s="50" t="s">
        <v>63</v>
      </c>
      <c r="D44" s="72">
        <v>1557</v>
      </c>
      <c r="E44" s="51">
        <v>783</v>
      </c>
      <c r="F44" s="51" t="s">
        <v>840</v>
      </c>
    </row>
    <row r="45" spans="1:6" x14ac:dyDescent="0.3">
      <c r="A45" s="3" t="s">
        <v>65</v>
      </c>
      <c r="B45" s="1" t="s">
        <v>65</v>
      </c>
      <c r="C45" s="52" t="s">
        <v>64</v>
      </c>
      <c r="D45" s="73">
        <v>1239</v>
      </c>
      <c r="E45" s="53">
        <v>239</v>
      </c>
      <c r="F45" s="53" t="s">
        <v>1471</v>
      </c>
    </row>
    <row r="46" spans="1:6" x14ac:dyDescent="0.3">
      <c r="A46" s="3" t="s">
        <v>67</v>
      </c>
      <c r="B46" s="4" t="s">
        <v>67</v>
      </c>
      <c r="C46" s="50" t="s">
        <v>68</v>
      </c>
      <c r="D46" s="51">
        <v>364</v>
      </c>
      <c r="E46" s="51">
        <v>318</v>
      </c>
      <c r="F46" s="51" t="s">
        <v>1472</v>
      </c>
    </row>
    <row r="47" spans="1:6" x14ac:dyDescent="0.3">
      <c r="A47" s="3" t="s">
        <v>67</v>
      </c>
      <c r="B47" s="4" t="s">
        <v>67</v>
      </c>
      <c r="C47" s="50" t="s">
        <v>69</v>
      </c>
      <c r="D47" s="72">
        <v>2323</v>
      </c>
      <c r="E47" s="72">
        <v>1604</v>
      </c>
      <c r="F47" s="51" t="s">
        <v>620</v>
      </c>
    </row>
    <row r="48" spans="1:6" x14ac:dyDescent="0.3">
      <c r="A48" s="3" t="s">
        <v>67</v>
      </c>
      <c r="B48" s="4" t="s">
        <v>67</v>
      </c>
      <c r="C48" s="50" t="s">
        <v>70</v>
      </c>
      <c r="D48" s="72">
        <v>1737</v>
      </c>
      <c r="E48" s="72">
        <v>1646</v>
      </c>
      <c r="F48" s="51" t="s">
        <v>1473</v>
      </c>
    </row>
    <row r="49" spans="1:6" x14ac:dyDescent="0.3">
      <c r="A49" s="3" t="s">
        <v>67</v>
      </c>
      <c r="B49" s="4" t="s">
        <v>67</v>
      </c>
      <c r="C49" s="50" t="s">
        <v>72</v>
      </c>
      <c r="D49" s="51">
        <v>416</v>
      </c>
      <c r="E49" s="51">
        <v>387</v>
      </c>
      <c r="F49" s="51" t="s">
        <v>489</v>
      </c>
    </row>
    <row r="50" spans="1:6" x14ac:dyDescent="0.3">
      <c r="A50" s="3" t="s">
        <v>67</v>
      </c>
      <c r="B50" s="4" t="s">
        <v>67</v>
      </c>
      <c r="C50" s="54" t="s">
        <v>74</v>
      </c>
      <c r="D50" s="51">
        <v>566</v>
      </c>
      <c r="E50" s="51">
        <v>492</v>
      </c>
      <c r="F50" s="51" t="s">
        <v>1474</v>
      </c>
    </row>
    <row r="51" spans="1:6" x14ac:dyDescent="0.3">
      <c r="A51" s="3" t="s">
        <v>67</v>
      </c>
      <c r="B51" s="4" t="s">
        <v>67</v>
      </c>
      <c r="C51" s="50" t="s">
        <v>75</v>
      </c>
      <c r="D51" s="51">
        <v>567</v>
      </c>
      <c r="E51" s="51">
        <v>565</v>
      </c>
      <c r="F51" s="51" t="s">
        <v>1475</v>
      </c>
    </row>
    <row r="52" spans="1:6" x14ac:dyDescent="0.3">
      <c r="A52" s="3" t="s">
        <v>67</v>
      </c>
      <c r="B52" s="4" t="s">
        <v>67</v>
      </c>
      <c r="C52" s="50" t="s">
        <v>76</v>
      </c>
      <c r="D52" s="51">
        <v>926</v>
      </c>
      <c r="E52" s="51">
        <v>573</v>
      </c>
      <c r="F52" s="51" t="s">
        <v>1476</v>
      </c>
    </row>
    <row r="53" spans="1:6" x14ac:dyDescent="0.3">
      <c r="A53" s="3" t="s">
        <v>67</v>
      </c>
      <c r="B53" s="4" t="s">
        <v>67</v>
      </c>
      <c r="C53" s="50" t="s">
        <v>77</v>
      </c>
      <c r="D53" s="51">
        <v>594</v>
      </c>
      <c r="E53" s="51">
        <v>579</v>
      </c>
      <c r="F53" s="51" t="s">
        <v>88</v>
      </c>
    </row>
    <row r="54" spans="1:6" x14ac:dyDescent="0.3">
      <c r="A54" s="3" t="s">
        <v>67</v>
      </c>
      <c r="B54" s="4" t="s">
        <v>67</v>
      </c>
      <c r="C54" s="50" t="s">
        <v>78</v>
      </c>
      <c r="D54" s="51">
        <v>89</v>
      </c>
      <c r="E54" s="51">
        <v>86</v>
      </c>
      <c r="F54" s="51" t="s">
        <v>490</v>
      </c>
    </row>
    <row r="55" spans="1:6" x14ac:dyDescent="0.3">
      <c r="A55" s="3" t="s">
        <v>67</v>
      </c>
      <c r="B55" s="4" t="s">
        <v>67</v>
      </c>
      <c r="C55" s="50" t="s">
        <v>79</v>
      </c>
      <c r="D55" s="72">
        <v>1275</v>
      </c>
      <c r="E55" s="51">
        <v>567</v>
      </c>
      <c r="F55" s="51" t="s">
        <v>1477</v>
      </c>
    </row>
    <row r="56" spans="1:6" x14ac:dyDescent="0.3">
      <c r="A56" s="3" t="s">
        <v>67</v>
      </c>
      <c r="B56" s="4" t="s">
        <v>67</v>
      </c>
      <c r="C56" s="52" t="s">
        <v>80</v>
      </c>
      <c r="D56" s="53">
        <v>288</v>
      </c>
      <c r="E56" s="53">
        <v>282</v>
      </c>
      <c r="F56" s="53" t="s">
        <v>471</v>
      </c>
    </row>
    <row r="57" spans="1:6" x14ac:dyDescent="0.3">
      <c r="A57" s="3" t="s">
        <v>81</v>
      </c>
      <c r="B57" s="1" t="s">
        <v>81</v>
      </c>
      <c r="C57" s="50" t="s">
        <v>82</v>
      </c>
      <c r="D57" s="51">
        <v>267</v>
      </c>
      <c r="E57" s="51">
        <v>158</v>
      </c>
      <c r="F57" s="51" t="s">
        <v>1478</v>
      </c>
    </row>
    <row r="58" spans="1:6" x14ac:dyDescent="0.3">
      <c r="A58" s="3" t="s">
        <v>81</v>
      </c>
      <c r="B58" s="1" t="s">
        <v>81</v>
      </c>
      <c r="C58" s="50" t="s">
        <v>83</v>
      </c>
      <c r="D58" s="51">
        <v>763</v>
      </c>
      <c r="E58" s="51">
        <v>598</v>
      </c>
      <c r="F58" s="51" t="s">
        <v>1479</v>
      </c>
    </row>
    <row r="59" spans="1:6" x14ac:dyDescent="0.3">
      <c r="A59" s="3" t="s">
        <v>81</v>
      </c>
      <c r="B59" s="1" t="s">
        <v>81</v>
      </c>
      <c r="C59" s="50" t="s">
        <v>84</v>
      </c>
      <c r="D59" s="51">
        <v>940</v>
      </c>
      <c r="E59" s="51">
        <v>918</v>
      </c>
      <c r="F59" s="51" t="s">
        <v>1480</v>
      </c>
    </row>
    <row r="60" spans="1:6" x14ac:dyDescent="0.3">
      <c r="A60" s="3" t="s">
        <v>81</v>
      </c>
      <c r="B60" s="1" t="s">
        <v>81</v>
      </c>
      <c r="C60" s="50" t="s">
        <v>85</v>
      </c>
      <c r="D60" s="51">
        <v>580</v>
      </c>
      <c r="E60" s="51">
        <v>570</v>
      </c>
      <c r="F60" s="51" t="s">
        <v>492</v>
      </c>
    </row>
    <row r="61" spans="1:6" x14ac:dyDescent="0.3">
      <c r="A61" s="3" t="s">
        <v>81</v>
      </c>
      <c r="B61" s="1" t="s">
        <v>81</v>
      </c>
      <c r="C61" s="50" t="s">
        <v>87</v>
      </c>
      <c r="D61" s="51">
        <v>671</v>
      </c>
      <c r="E61" s="51">
        <v>642</v>
      </c>
      <c r="F61" s="51" t="s">
        <v>493</v>
      </c>
    </row>
    <row r="62" spans="1:6" x14ac:dyDescent="0.3">
      <c r="A62" s="3" t="s">
        <v>81</v>
      </c>
      <c r="B62" s="1" t="s">
        <v>81</v>
      </c>
      <c r="C62" s="50" t="s">
        <v>89</v>
      </c>
      <c r="D62" s="51">
        <v>700</v>
      </c>
      <c r="E62" s="51">
        <v>686</v>
      </c>
      <c r="F62" s="51" t="s">
        <v>1481</v>
      </c>
    </row>
    <row r="63" spans="1:6" x14ac:dyDescent="0.3">
      <c r="A63" s="3" t="s">
        <v>81</v>
      </c>
      <c r="B63" s="1" t="s">
        <v>81</v>
      </c>
      <c r="C63" s="50" t="s">
        <v>90</v>
      </c>
      <c r="D63" s="51">
        <v>872</v>
      </c>
      <c r="E63" s="51">
        <v>850</v>
      </c>
      <c r="F63" s="51" t="s">
        <v>510</v>
      </c>
    </row>
    <row r="64" spans="1:6" x14ac:dyDescent="0.3">
      <c r="A64" s="3" t="s">
        <v>81</v>
      </c>
      <c r="B64" s="1" t="s">
        <v>81</v>
      </c>
      <c r="C64" s="50" t="s">
        <v>91</v>
      </c>
      <c r="D64" s="51">
        <v>251</v>
      </c>
      <c r="E64" s="51">
        <v>214</v>
      </c>
      <c r="F64" s="51" t="s">
        <v>1482</v>
      </c>
    </row>
    <row r="65" spans="1:6" x14ac:dyDescent="0.3">
      <c r="A65" s="3" t="s">
        <v>81</v>
      </c>
      <c r="B65" s="1" t="s">
        <v>81</v>
      </c>
      <c r="C65" s="50" t="s">
        <v>92</v>
      </c>
      <c r="D65" s="51">
        <v>886</v>
      </c>
      <c r="E65" s="51">
        <v>633</v>
      </c>
      <c r="F65" s="51" t="s">
        <v>1483</v>
      </c>
    </row>
    <row r="66" spans="1:6" x14ac:dyDescent="0.3">
      <c r="A66" s="3" t="s">
        <v>81</v>
      </c>
      <c r="B66" s="1" t="s">
        <v>81</v>
      </c>
      <c r="C66" s="50" t="s">
        <v>93</v>
      </c>
      <c r="D66" s="51">
        <v>434</v>
      </c>
      <c r="E66" s="51">
        <v>358</v>
      </c>
      <c r="F66" s="51" t="s">
        <v>1484</v>
      </c>
    </row>
    <row r="67" spans="1:6" x14ac:dyDescent="0.3">
      <c r="A67" s="3" t="s">
        <v>81</v>
      </c>
      <c r="B67" s="1" t="s">
        <v>81</v>
      </c>
      <c r="C67" s="50" t="s">
        <v>94</v>
      </c>
      <c r="D67" s="72">
        <v>1091</v>
      </c>
      <c r="E67" s="51">
        <v>867</v>
      </c>
      <c r="F67" s="51" t="s">
        <v>491</v>
      </c>
    </row>
    <row r="68" spans="1:6" x14ac:dyDescent="0.3">
      <c r="A68" s="3" t="s">
        <v>81</v>
      </c>
      <c r="B68" s="1" t="s">
        <v>81</v>
      </c>
      <c r="C68" s="50" t="s">
        <v>96</v>
      </c>
      <c r="D68" s="51">
        <v>864</v>
      </c>
      <c r="E68" s="51">
        <v>444</v>
      </c>
      <c r="F68" s="51" t="s">
        <v>1485</v>
      </c>
    </row>
    <row r="69" spans="1:6" x14ac:dyDescent="0.3">
      <c r="A69" s="3" t="s">
        <v>81</v>
      </c>
      <c r="B69" s="1" t="s">
        <v>81</v>
      </c>
      <c r="C69" s="50" t="s">
        <v>97</v>
      </c>
      <c r="D69" s="51">
        <v>546</v>
      </c>
      <c r="E69" s="51">
        <v>364</v>
      </c>
      <c r="F69" s="51" t="s">
        <v>580</v>
      </c>
    </row>
    <row r="70" spans="1:6" x14ac:dyDescent="0.3">
      <c r="A70" s="3" t="s">
        <v>81</v>
      </c>
      <c r="B70" s="1" t="s">
        <v>81</v>
      </c>
      <c r="C70" s="50" t="s">
        <v>98</v>
      </c>
      <c r="D70" s="72">
        <v>1744</v>
      </c>
      <c r="E70" s="72">
        <v>1249</v>
      </c>
      <c r="F70" s="51" t="s">
        <v>1486</v>
      </c>
    </row>
    <row r="71" spans="1:6" x14ac:dyDescent="0.3">
      <c r="A71" s="3" t="s">
        <v>81</v>
      </c>
      <c r="B71" s="1" t="s">
        <v>81</v>
      </c>
      <c r="C71" s="50" t="s">
        <v>99</v>
      </c>
      <c r="D71" s="51">
        <v>725</v>
      </c>
      <c r="E71" s="51">
        <v>511</v>
      </c>
      <c r="F71" s="51" t="s">
        <v>1487</v>
      </c>
    </row>
    <row r="72" spans="1:6" x14ac:dyDescent="0.3">
      <c r="A72" s="3" t="s">
        <v>81</v>
      </c>
      <c r="B72" s="1" t="s">
        <v>81</v>
      </c>
      <c r="C72" s="50" t="s">
        <v>100</v>
      </c>
      <c r="D72" s="51">
        <v>353</v>
      </c>
      <c r="E72" s="51">
        <v>341</v>
      </c>
      <c r="F72" s="51" t="s">
        <v>1488</v>
      </c>
    </row>
    <row r="73" spans="1:6" x14ac:dyDescent="0.3">
      <c r="A73" s="3" t="s">
        <v>81</v>
      </c>
      <c r="B73" s="1" t="s">
        <v>81</v>
      </c>
      <c r="C73" s="50" t="s">
        <v>102</v>
      </c>
      <c r="D73" s="51">
        <v>326</v>
      </c>
      <c r="E73" s="51">
        <v>183</v>
      </c>
      <c r="F73" s="51" t="s">
        <v>1489</v>
      </c>
    </row>
    <row r="74" spans="1:6" x14ac:dyDescent="0.3">
      <c r="A74" s="3" t="s">
        <v>81</v>
      </c>
      <c r="B74" s="1" t="s">
        <v>81</v>
      </c>
      <c r="C74" s="50" t="s">
        <v>103</v>
      </c>
      <c r="D74" s="72">
        <v>1933</v>
      </c>
      <c r="E74" s="72">
        <v>1417</v>
      </c>
      <c r="F74" s="51" t="s">
        <v>1296</v>
      </c>
    </row>
    <row r="75" spans="1:6" x14ac:dyDescent="0.3">
      <c r="A75" s="3" t="s">
        <v>81</v>
      </c>
      <c r="B75" s="1" t="s">
        <v>81</v>
      </c>
      <c r="C75" s="50" t="s">
        <v>104</v>
      </c>
      <c r="D75" s="51">
        <v>568</v>
      </c>
      <c r="E75" s="51">
        <v>561</v>
      </c>
      <c r="F75" s="51" t="s">
        <v>496</v>
      </c>
    </row>
    <row r="76" spans="1:6" x14ac:dyDescent="0.3">
      <c r="A76" s="3" t="s">
        <v>81</v>
      </c>
      <c r="B76" s="1" t="s">
        <v>81</v>
      </c>
      <c r="C76" s="50" t="s">
        <v>106</v>
      </c>
      <c r="D76" s="51">
        <v>799</v>
      </c>
      <c r="E76" s="51">
        <v>772</v>
      </c>
      <c r="F76" s="51" t="s">
        <v>497</v>
      </c>
    </row>
    <row r="77" spans="1:6" x14ac:dyDescent="0.3">
      <c r="A77" s="3" t="s">
        <v>81</v>
      </c>
      <c r="B77" s="1" t="s">
        <v>81</v>
      </c>
      <c r="C77" s="50" t="s">
        <v>108</v>
      </c>
      <c r="D77" s="51">
        <v>935</v>
      </c>
      <c r="E77" s="51">
        <v>912</v>
      </c>
      <c r="F77" s="51" t="s">
        <v>1490</v>
      </c>
    </row>
    <row r="78" spans="1:6" x14ac:dyDescent="0.3">
      <c r="A78" s="3" t="s">
        <v>81</v>
      </c>
      <c r="B78" s="1" t="s">
        <v>81</v>
      </c>
      <c r="C78" s="50" t="s">
        <v>109</v>
      </c>
      <c r="D78" s="51">
        <v>461</v>
      </c>
      <c r="E78" s="51">
        <v>432</v>
      </c>
      <c r="F78" s="51" t="s">
        <v>1491</v>
      </c>
    </row>
    <row r="79" spans="1:6" x14ac:dyDescent="0.3">
      <c r="A79" s="3" t="s">
        <v>81</v>
      </c>
      <c r="B79" s="1" t="s">
        <v>81</v>
      </c>
      <c r="C79" s="50" t="s">
        <v>110</v>
      </c>
      <c r="D79" s="51">
        <v>570</v>
      </c>
      <c r="E79" s="51">
        <v>547</v>
      </c>
      <c r="F79" s="51" t="s">
        <v>498</v>
      </c>
    </row>
    <row r="80" spans="1:6" x14ac:dyDescent="0.3">
      <c r="A80" s="3" t="s">
        <v>81</v>
      </c>
      <c r="B80" s="1" t="s">
        <v>81</v>
      </c>
      <c r="C80" s="50" t="s">
        <v>111</v>
      </c>
      <c r="D80" s="72">
        <v>1019</v>
      </c>
      <c r="E80" s="72">
        <v>1005</v>
      </c>
      <c r="F80" s="51" t="s">
        <v>1492</v>
      </c>
    </row>
    <row r="81" spans="1:6" x14ac:dyDescent="0.3">
      <c r="A81" s="3" t="s">
        <v>81</v>
      </c>
      <c r="B81" s="1" t="s">
        <v>81</v>
      </c>
      <c r="C81" s="50" t="s">
        <v>113</v>
      </c>
      <c r="D81" s="51">
        <v>743</v>
      </c>
      <c r="E81" s="51">
        <v>602</v>
      </c>
      <c r="F81" s="51" t="s">
        <v>1493</v>
      </c>
    </row>
    <row r="82" spans="1:6" x14ac:dyDescent="0.3">
      <c r="A82" s="3" t="s">
        <v>81</v>
      </c>
      <c r="B82" s="1" t="s">
        <v>81</v>
      </c>
      <c r="C82" s="50" t="s">
        <v>114</v>
      </c>
      <c r="D82" s="72">
        <v>1353</v>
      </c>
      <c r="E82" s="72">
        <v>1076</v>
      </c>
      <c r="F82" s="51" t="s">
        <v>1494</v>
      </c>
    </row>
    <row r="83" spans="1:6" x14ac:dyDescent="0.3">
      <c r="A83" s="3" t="s">
        <v>81</v>
      </c>
      <c r="B83" s="1" t="s">
        <v>81</v>
      </c>
      <c r="C83" s="50" t="s">
        <v>116</v>
      </c>
      <c r="D83" s="51">
        <v>782</v>
      </c>
      <c r="E83" s="51">
        <v>295</v>
      </c>
      <c r="F83" s="51" t="s">
        <v>1071</v>
      </c>
    </row>
    <row r="84" spans="1:6" x14ac:dyDescent="0.3">
      <c r="A84" s="3" t="s">
        <v>81</v>
      </c>
      <c r="B84" s="1" t="s">
        <v>81</v>
      </c>
      <c r="C84" s="50" t="s">
        <v>117</v>
      </c>
      <c r="D84" s="72">
        <v>1734</v>
      </c>
      <c r="E84" s="72">
        <v>1605</v>
      </c>
      <c r="F84" s="51" t="s">
        <v>1495</v>
      </c>
    </row>
    <row r="85" spans="1:6" x14ac:dyDescent="0.3">
      <c r="A85" s="3" t="s">
        <v>81</v>
      </c>
      <c r="B85" s="1" t="s">
        <v>81</v>
      </c>
      <c r="C85" s="50" t="s">
        <v>118</v>
      </c>
      <c r="D85" s="51">
        <v>664</v>
      </c>
      <c r="E85" s="51">
        <v>636</v>
      </c>
      <c r="F85" s="51" t="s">
        <v>473</v>
      </c>
    </row>
    <row r="86" spans="1:6" x14ac:dyDescent="0.3">
      <c r="A86" s="3" t="s">
        <v>81</v>
      </c>
      <c r="B86" s="1" t="s">
        <v>81</v>
      </c>
      <c r="C86" s="50" t="s">
        <v>120</v>
      </c>
      <c r="D86" s="51">
        <v>656</v>
      </c>
      <c r="E86" s="51">
        <v>612</v>
      </c>
      <c r="F86" s="51" t="s">
        <v>1330</v>
      </c>
    </row>
    <row r="87" spans="1:6" x14ac:dyDescent="0.3">
      <c r="A87" s="3" t="s">
        <v>81</v>
      </c>
      <c r="B87" s="1" t="s">
        <v>81</v>
      </c>
      <c r="C87" s="52" t="s">
        <v>121</v>
      </c>
      <c r="D87" s="73">
        <v>1306</v>
      </c>
      <c r="E87" s="53">
        <v>429</v>
      </c>
      <c r="F87" s="53" t="s">
        <v>500</v>
      </c>
    </row>
    <row r="88" spans="1:6" x14ac:dyDescent="0.3">
      <c r="A88" s="6" t="s">
        <v>123</v>
      </c>
      <c r="B88" s="3" t="s">
        <v>123</v>
      </c>
      <c r="C88" s="50" t="s">
        <v>124</v>
      </c>
      <c r="D88" s="72">
        <v>1651</v>
      </c>
      <c r="E88" s="51">
        <v>630</v>
      </c>
      <c r="F88" s="51" t="s">
        <v>1496</v>
      </c>
    </row>
    <row r="89" spans="1:6" x14ac:dyDescent="0.3">
      <c r="A89" s="6" t="s">
        <v>123</v>
      </c>
      <c r="B89" s="3" t="s">
        <v>123</v>
      </c>
      <c r="C89" s="50" t="s">
        <v>125</v>
      </c>
      <c r="D89" s="72">
        <v>1410</v>
      </c>
      <c r="E89" s="51">
        <v>268</v>
      </c>
      <c r="F89" s="51" t="s">
        <v>1497</v>
      </c>
    </row>
    <row r="90" spans="1:6" x14ac:dyDescent="0.3">
      <c r="A90" s="6" t="s">
        <v>123</v>
      </c>
      <c r="B90" s="3" t="s">
        <v>123</v>
      </c>
      <c r="C90" s="50" t="s">
        <v>126</v>
      </c>
      <c r="D90" s="72">
        <v>1229</v>
      </c>
      <c r="E90" s="51">
        <v>213</v>
      </c>
      <c r="F90" s="51" t="s">
        <v>961</v>
      </c>
    </row>
    <row r="91" spans="1:6" x14ac:dyDescent="0.3">
      <c r="A91" s="6" t="s">
        <v>123</v>
      </c>
      <c r="B91" s="3" t="s">
        <v>123</v>
      </c>
      <c r="C91" s="50" t="s">
        <v>127</v>
      </c>
      <c r="D91" s="72">
        <v>1344</v>
      </c>
      <c r="E91" s="51">
        <v>690</v>
      </c>
      <c r="F91" s="51" t="s">
        <v>858</v>
      </c>
    </row>
    <row r="92" spans="1:6" x14ac:dyDescent="0.3">
      <c r="A92" s="6" t="s">
        <v>123</v>
      </c>
      <c r="B92" s="3" t="s">
        <v>123</v>
      </c>
      <c r="C92" s="50" t="s">
        <v>128</v>
      </c>
      <c r="D92" s="72">
        <v>1480</v>
      </c>
      <c r="E92" s="51">
        <v>419</v>
      </c>
      <c r="F92" s="51" t="s">
        <v>1498</v>
      </c>
    </row>
    <row r="93" spans="1:6" x14ac:dyDescent="0.3">
      <c r="A93" s="6" t="s">
        <v>123</v>
      </c>
      <c r="B93" s="3" t="s">
        <v>123</v>
      </c>
      <c r="C93" s="50" t="s">
        <v>129</v>
      </c>
      <c r="D93" s="72">
        <v>1834</v>
      </c>
      <c r="E93" s="51">
        <v>711</v>
      </c>
      <c r="F93" s="51" t="s">
        <v>455</v>
      </c>
    </row>
    <row r="94" spans="1:6" x14ac:dyDescent="0.3">
      <c r="A94" s="6" t="s">
        <v>123</v>
      </c>
      <c r="B94" s="3" t="s">
        <v>123</v>
      </c>
      <c r="C94" s="50" t="s">
        <v>130</v>
      </c>
      <c r="D94" s="72">
        <v>1781</v>
      </c>
      <c r="E94" s="51">
        <v>537</v>
      </c>
      <c r="F94" s="51" t="s">
        <v>1499</v>
      </c>
    </row>
    <row r="95" spans="1:6" x14ac:dyDescent="0.3">
      <c r="A95" s="6" t="s">
        <v>123</v>
      </c>
      <c r="B95" s="3" t="s">
        <v>123</v>
      </c>
      <c r="C95" s="50" t="s">
        <v>131</v>
      </c>
      <c r="D95" s="72">
        <v>1649</v>
      </c>
      <c r="E95" s="51">
        <v>460</v>
      </c>
      <c r="F95" s="51" t="s">
        <v>1500</v>
      </c>
    </row>
    <row r="96" spans="1:6" x14ac:dyDescent="0.3">
      <c r="A96" s="6" t="s">
        <v>123</v>
      </c>
      <c r="B96" s="3" t="s">
        <v>123</v>
      </c>
      <c r="C96" s="50" t="s">
        <v>133</v>
      </c>
      <c r="D96" s="72">
        <v>4175</v>
      </c>
      <c r="E96" s="72">
        <v>1608</v>
      </c>
      <c r="F96" s="51" t="s">
        <v>1501</v>
      </c>
    </row>
    <row r="97" spans="1:6" x14ac:dyDescent="0.3">
      <c r="A97" s="6" t="s">
        <v>123</v>
      </c>
      <c r="B97" s="3" t="s">
        <v>123</v>
      </c>
      <c r="C97" s="50" t="s">
        <v>135</v>
      </c>
      <c r="D97" s="72">
        <v>3992</v>
      </c>
      <c r="E97" s="51">
        <v>969</v>
      </c>
      <c r="F97" s="51" t="s">
        <v>1502</v>
      </c>
    </row>
    <row r="98" spans="1:6" x14ac:dyDescent="0.3">
      <c r="A98" s="6" t="s">
        <v>123</v>
      </c>
      <c r="B98" s="3" t="s">
        <v>123</v>
      </c>
      <c r="C98" s="52" t="s">
        <v>136</v>
      </c>
      <c r="D98" s="53">
        <v>686</v>
      </c>
      <c r="E98" s="53">
        <v>212</v>
      </c>
      <c r="F98" s="53" t="s">
        <v>1503</v>
      </c>
    </row>
    <row r="99" spans="1:6" x14ac:dyDescent="0.3">
      <c r="A99" s="6" t="s">
        <v>137</v>
      </c>
      <c r="B99" s="1" t="s">
        <v>137</v>
      </c>
      <c r="C99" s="50" t="s">
        <v>138</v>
      </c>
      <c r="D99" s="51">
        <v>27</v>
      </c>
      <c r="E99" s="51">
        <v>23</v>
      </c>
      <c r="F99" s="51" t="s">
        <v>1444</v>
      </c>
    </row>
    <row r="100" spans="1:6" x14ac:dyDescent="0.3">
      <c r="A100" s="6" t="s">
        <v>137</v>
      </c>
      <c r="B100" s="1" t="s">
        <v>137</v>
      </c>
      <c r="C100" s="50" t="s">
        <v>139</v>
      </c>
      <c r="D100" s="51">
        <v>28</v>
      </c>
      <c r="E100" s="51">
        <v>24</v>
      </c>
      <c r="F100" s="51" t="s">
        <v>590</v>
      </c>
    </row>
    <row r="101" spans="1:6" x14ac:dyDescent="0.3">
      <c r="A101" s="6" t="s">
        <v>137</v>
      </c>
      <c r="B101" s="1" t="s">
        <v>137</v>
      </c>
      <c r="C101" s="50" t="s">
        <v>141</v>
      </c>
      <c r="D101" s="51">
        <v>22</v>
      </c>
      <c r="E101" s="51">
        <v>21</v>
      </c>
      <c r="F101" s="51" t="s">
        <v>644</v>
      </c>
    </row>
    <row r="102" spans="1:6" x14ac:dyDescent="0.3">
      <c r="A102" s="6" t="s">
        <v>137</v>
      </c>
      <c r="B102" s="1" t="s">
        <v>137</v>
      </c>
      <c r="C102" s="50" t="s">
        <v>142</v>
      </c>
      <c r="D102" s="51">
        <v>12</v>
      </c>
      <c r="E102" s="51">
        <v>12</v>
      </c>
      <c r="F102" s="51" t="s">
        <v>290</v>
      </c>
    </row>
    <row r="103" spans="1:6" x14ac:dyDescent="0.3">
      <c r="A103" s="6" t="s">
        <v>137</v>
      </c>
      <c r="B103" s="1" t="s">
        <v>137</v>
      </c>
      <c r="C103" s="50" t="s">
        <v>143</v>
      </c>
      <c r="D103" s="51">
        <v>13</v>
      </c>
      <c r="E103" s="51">
        <v>13</v>
      </c>
      <c r="F103" s="51" t="s">
        <v>290</v>
      </c>
    </row>
    <row r="104" spans="1:6" x14ac:dyDescent="0.3">
      <c r="A104" s="6" t="s">
        <v>137</v>
      </c>
      <c r="B104" s="1" t="s">
        <v>137</v>
      </c>
      <c r="C104" s="50" t="s">
        <v>144</v>
      </c>
      <c r="D104" s="51">
        <v>25</v>
      </c>
      <c r="E104" s="51">
        <v>19</v>
      </c>
      <c r="F104" s="51" t="s">
        <v>638</v>
      </c>
    </row>
    <row r="105" spans="1:6" x14ac:dyDescent="0.3">
      <c r="A105" s="6" t="s">
        <v>137</v>
      </c>
      <c r="B105" s="1" t="s">
        <v>137</v>
      </c>
      <c r="C105" s="50" t="s">
        <v>146</v>
      </c>
      <c r="D105" s="51">
        <v>19</v>
      </c>
      <c r="E105" s="51">
        <v>16</v>
      </c>
      <c r="F105" s="51" t="s">
        <v>1671</v>
      </c>
    </row>
    <row r="106" spans="1:6" x14ac:dyDescent="0.3">
      <c r="A106" s="6" t="s">
        <v>137</v>
      </c>
      <c r="B106" s="1" t="s">
        <v>137</v>
      </c>
      <c r="C106" s="50" t="s">
        <v>147</v>
      </c>
      <c r="D106" s="51">
        <v>26</v>
      </c>
      <c r="E106" s="51">
        <v>26</v>
      </c>
      <c r="F106" s="51" t="s">
        <v>290</v>
      </c>
    </row>
    <row r="107" spans="1:6" x14ac:dyDescent="0.3">
      <c r="A107" s="6" t="s">
        <v>137</v>
      </c>
      <c r="B107" s="1" t="s">
        <v>137</v>
      </c>
      <c r="C107" s="50" t="s">
        <v>148</v>
      </c>
      <c r="D107" s="51">
        <v>25</v>
      </c>
      <c r="E107" s="51">
        <v>25</v>
      </c>
      <c r="F107" s="51" t="s">
        <v>290</v>
      </c>
    </row>
    <row r="108" spans="1:6" x14ac:dyDescent="0.3">
      <c r="A108" s="6" t="s">
        <v>137</v>
      </c>
      <c r="B108" s="1" t="s">
        <v>137</v>
      </c>
      <c r="C108" s="50" t="s">
        <v>149</v>
      </c>
      <c r="D108" s="51">
        <v>15</v>
      </c>
      <c r="E108" s="51">
        <v>14</v>
      </c>
      <c r="F108" s="51" t="s">
        <v>627</v>
      </c>
    </row>
    <row r="109" spans="1:6" x14ac:dyDescent="0.3">
      <c r="A109" s="6" t="s">
        <v>137</v>
      </c>
      <c r="B109" s="1" t="s">
        <v>137</v>
      </c>
      <c r="C109" s="50" t="s">
        <v>150</v>
      </c>
      <c r="D109" s="51">
        <v>10</v>
      </c>
      <c r="E109" s="51">
        <v>10</v>
      </c>
      <c r="F109" s="51" t="s">
        <v>290</v>
      </c>
    </row>
    <row r="110" spans="1:6" x14ac:dyDescent="0.3">
      <c r="A110" s="6" t="s">
        <v>137</v>
      </c>
      <c r="B110" s="1" t="s">
        <v>137</v>
      </c>
      <c r="C110" s="50" t="s">
        <v>151</v>
      </c>
      <c r="D110" s="51">
        <v>18</v>
      </c>
      <c r="E110" s="51">
        <v>15</v>
      </c>
      <c r="F110" s="51" t="s">
        <v>581</v>
      </c>
    </row>
    <row r="111" spans="1:6" x14ac:dyDescent="0.3">
      <c r="A111" s="6" t="s">
        <v>137</v>
      </c>
      <c r="B111" s="1" t="s">
        <v>137</v>
      </c>
      <c r="C111" s="50" t="s">
        <v>152</v>
      </c>
      <c r="D111" s="51">
        <v>24</v>
      </c>
      <c r="E111" s="51">
        <v>22</v>
      </c>
      <c r="F111" s="51" t="s">
        <v>589</v>
      </c>
    </row>
    <row r="112" spans="1:6" x14ac:dyDescent="0.3">
      <c r="A112" s="6" t="s">
        <v>137</v>
      </c>
      <c r="B112" s="1" t="s">
        <v>137</v>
      </c>
      <c r="C112" s="50" t="s">
        <v>154</v>
      </c>
      <c r="D112" s="51">
        <v>40</v>
      </c>
      <c r="E112" s="51">
        <v>38</v>
      </c>
      <c r="F112" s="51" t="s">
        <v>640</v>
      </c>
    </row>
    <row r="113" spans="1:6" x14ac:dyDescent="0.3">
      <c r="A113" s="6" t="s">
        <v>137</v>
      </c>
      <c r="B113" s="1" t="s">
        <v>137</v>
      </c>
      <c r="C113" s="50" t="s">
        <v>155</v>
      </c>
      <c r="D113" s="51">
        <v>40</v>
      </c>
      <c r="E113" s="51">
        <v>38</v>
      </c>
      <c r="F113" s="51" t="s">
        <v>640</v>
      </c>
    </row>
    <row r="114" spans="1:6" x14ac:dyDescent="0.3">
      <c r="A114" s="6" t="s">
        <v>137</v>
      </c>
      <c r="B114" s="1" t="s">
        <v>137</v>
      </c>
      <c r="C114" s="50" t="s">
        <v>156</v>
      </c>
      <c r="D114" s="51">
        <v>27</v>
      </c>
      <c r="E114" s="51">
        <v>26</v>
      </c>
      <c r="F114" s="51" t="s">
        <v>642</v>
      </c>
    </row>
    <row r="115" spans="1:6" x14ac:dyDescent="0.3">
      <c r="A115" s="6" t="s">
        <v>137</v>
      </c>
      <c r="B115" s="1" t="s">
        <v>137</v>
      </c>
      <c r="C115" s="50" t="s">
        <v>157</v>
      </c>
      <c r="D115" s="51">
        <v>18</v>
      </c>
      <c r="E115" s="51">
        <v>18</v>
      </c>
      <c r="F115" s="51" t="s">
        <v>290</v>
      </c>
    </row>
    <row r="116" spans="1:6" x14ac:dyDescent="0.3">
      <c r="A116" s="6" t="s">
        <v>137</v>
      </c>
      <c r="B116" s="1" t="s">
        <v>137</v>
      </c>
      <c r="C116" s="50" t="s">
        <v>158</v>
      </c>
      <c r="D116" s="51">
        <v>11</v>
      </c>
      <c r="E116" s="51">
        <v>11</v>
      </c>
      <c r="F116" s="51" t="s">
        <v>290</v>
      </c>
    </row>
    <row r="117" spans="1:6" x14ac:dyDescent="0.3">
      <c r="A117" s="6" t="s">
        <v>137</v>
      </c>
      <c r="B117" s="1" t="s">
        <v>137</v>
      </c>
      <c r="C117" s="50" t="s">
        <v>159</v>
      </c>
      <c r="D117" s="51">
        <v>28</v>
      </c>
      <c r="E117" s="51">
        <v>28</v>
      </c>
      <c r="F117" s="51" t="s">
        <v>290</v>
      </c>
    </row>
    <row r="118" spans="1:6" x14ac:dyDescent="0.3">
      <c r="A118" s="6" t="s">
        <v>137</v>
      </c>
      <c r="B118" s="1" t="s">
        <v>137</v>
      </c>
      <c r="C118" s="50" t="s">
        <v>160</v>
      </c>
      <c r="D118" s="51">
        <v>15</v>
      </c>
      <c r="E118" s="51">
        <v>15</v>
      </c>
      <c r="F118" s="51" t="s">
        <v>290</v>
      </c>
    </row>
    <row r="119" spans="1:6" x14ac:dyDescent="0.3">
      <c r="A119" s="6" t="s">
        <v>137</v>
      </c>
      <c r="B119" s="1" t="s">
        <v>137</v>
      </c>
      <c r="C119" s="50" t="s">
        <v>161</v>
      </c>
      <c r="D119" s="51">
        <v>24</v>
      </c>
      <c r="E119" s="51">
        <v>19</v>
      </c>
      <c r="F119" s="51" t="s">
        <v>607</v>
      </c>
    </row>
    <row r="120" spans="1:6" x14ac:dyDescent="0.3">
      <c r="A120" s="6" t="s">
        <v>137</v>
      </c>
      <c r="B120" s="1" t="s">
        <v>137</v>
      </c>
      <c r="C120" s="50" t="s">
        <v>162</v>
      </c>
      <c r="D120" s="51">
        <v>10</v>
      </c>
      <c r="E120" s="51">
        <v>10</v>
      </c>
      <c r="F120" s="51" t="s">
        <v>290</v>
      </c>
    </row>
    <row r="121" spans="1:6" x14ac:dyDescent="0.3">
      <c r="A121" s="6" t="s">
        <v>137</v>
      </c>
      <c r="B121" s="1" t="s">
        <v>137</v>
      </c>
      <c r="C121" s="50" t="s">
        <v>164</v>
      </c>
      <c r="D121" s="51">
        <v>16</v>
      </c>
      <c r="E121" s="51">
        <v>16</v>
      </c>
      <c r="F121" s="51" t="s">
        <v>290</v>
      </c>
    </row>
    <row r="122" spans="1:6" x14ac:dyDescent="0.3">
      <c r="A122" s="6" t="s">
        <v>137</v>
      </c>
      <c r="B122" s="1" t="s">
        <v>137</v>
      </c>
      <c r="C122" s="50" t="s">
        <v>165</v>
      </c>
      <c r="D122" s="51">
        <v>10</v>
      </c>
      <c r="E122" s="51">
        <v>10</v>
      </c>
      <c r="F122" s="51" t="s">
        <v>290</v>
      </c>
    </row>
    <row r="123" spans="1:6" x14ac:dyDescent="0.3">
      <c r="A123" s="6" t="s">
        <v>137</v>
      </c>
      <c r="B123" s="1" t="s">
        <v>137</v>
      </c>
      <c r="C123" s="50" t="s">
        <v>166</v>
      </c>
      <c r="D123" s="51">
        <v>33</v>
      </c>
      <c r="E123" s="51">
        <v>23</v>
      </c>
      <c r="F123" s="51" t="s">
        <v>1613</v>
      </c>
    </row>
    <row r="124" spans="1:6" x14ac:dyDescent="0.3">
      <c r="A124" s="6" t="s">
        <v>137</v>
      </c>
      <c r="B124" s="1" t="s">
        <v>137</v>
      </c>
      <c r="C124" s="50" t="s">
        <v>610</v>
      </c>
      <c r="D124" s="51">
        <v>1</v>
      </c>
      <c r="E124" s="51">
        <v>1</v>
      </c>
      <c r="F124" s="51" t="s">
        <v>290</v>
      </c>
    </row>
    <row r="125" spans="1:6" x14ac:dyDescent="0.3">
      <c r="A125" s="6" t="s">
        <v>137</v>
      </c>
      <c r="B125" s="1" t="s">
        <v>137</v>
      </c>
      <c r="C125" s="50" t="s">
        <v>167</v>
      </c>
      <c r="D125" s="51">
        <v>50</v>
      </c>
      <c r="E125" s="51">
        <v>47</v>
      </c>
      <c r="F125" s="51" t="s">
        <v>1672</v>
      </c>
    </row>
    <row r="126" spans="1:6" x14ac:dyDescent="0.3">
      <c r="A126" s="6" t="s">
        <v>137</v>
      </c>
      <c r="B126" s="1" t="s">
        <v>137</v>
      </c>
      <c r="C126" s="50" t="s">
        <v>168</v>
      </c>
      <c r="D126" s="51">
        <v>45</v>
      </c>
      <c r="E126" s="51">
        <v>42</v>
      </c>
      <c r="F126" s="51" t="s">
        <v>627</v>
      </c>
    </row>
    <row r="127" spans="1:6" x14ac:dyDescent="0.3">
      <c r="A127" s="6" t="s">
        <v>137</v>
      </c>
      <c r="B127" s="1" t="s">
        <v>137</v>
      </c>
      <c r="C127" s="52" t="s">
        <v>169</v>
      </c>
      <c r="D127" s="53">
        <v>31</v>
      </c>
      <c r="E127" s="53">
        <v>30</v>
      </c>
      <c r="F127" s="53" t="s">
        <v>444</v>
      </c>
    </row>
    <row r="128" spans="1:6" x14ac:dyDescent="0.3">
      <c r="A128" s="6" t="s">
        <v>170</v>
      </c>
      <c r="B128" s="3" t="s">
        <v>170</v>
      </c>
      <c r="C128" s="50" t="s">
        <v>171</v>
      </c>
      <c r="D128" s="51">
        <v>14</v>
      </c>
      <c r="E128" s="51">
        <v>10</v>
      </c>
      <c r="F128" s="51" t="s">
        <v>585</v>
      </c>
    </row>
    <row r="129" spans="1:6" x14ac:dyDescent="0.3">
      <c r="A129" s="6" t="s">
        <v>170</v>
      </c>
      <c r="B129" s="3" t="s">
        <v>170</v>
      </c>
      <c r="C129" s="50" t="s">
        <v>172</v>
      </c>
      <c r="D129" s="51">
        <v>34</v>
      </c>
      <c r="E129" s="51">
        <v>33</v>
      </c>
      <c r="F129" s="51" t="s">
        <v>1673</v>
      </c>
    </row>
    <row r="130" spans="1:6" x14ac:dyDescent="0.3">
      <c r="A130" s="6" t="s">
        <v>170</v>
      </c>
      <c r="B130" s="3" t="s">
        <v>170</v>
      </c>
      <c r="C130" s="50" t="s">
        <v>173</v>
      </c>
      <c r="D130" s="51">
        <v>21</v>
      </c>
      <c r="E130" s="51">
        <v>21</v>
      </c>
      <c r="F130" s="51" t="s">
        <v>290</v>
      </c>
    </row>
    <row r="131" spans="1:6" x14ac:dyDescent="0.3">
      <c r="A131" s="6" t="s">
        <v>170</v>
      </c>
      <c r="B131" s="3" t="s">
        <v>170</v>
      </c>
      <c r="C131" s="50" t="s">
        <v>174</v>
      </c>
      <c r="D131" s="51">
        <v>10</v>
      </c>
      <c r="E131" s="51">
        <v>10</v>
      </c>
      <c r="F131" s="51" t="s">
        <v>290</v>
      </c>
    </row>
    <row r="132" spans="1:6" x14ac:dyDescent="0.3">
      <c r="A132" s="6" t="s">
        <v>170</v>
      </c>
      <c r="B132" s="3" t="s">
        <v>170</v>
      </c>
      <c r="C132" s="50" t="s">
        <v>176</v>
      </c>
      <c r="D132" s="51">
        <v>38</v>
      </c>
      <c r="E132" s="51">
        <v>33</v>
      </c>
      <c r="F132" s="51" t="s">
        <v>1553</v>
      </c>
    </row>
    <row r="133" spans="1:6" x14ac:dyDescent="0.3">
      <c r="A133" s="6" t="s">
        <v>170</v>
      </c>
      <c r="B133" s="3" t="s">
        <v>170</v>
      </c>
      <c r="C133" s="50" t="s">
        <v>178</v>
      </c>
      <c r="D133" s="51">
        <v>10</v>
      </c>
      <c r="E133" s="51">
        <v>9</v>
      </c>
      <c r="F133" s="51" t="s">
        <v>591</v>
      </c>
    </row>
    <row r="134" spans="1:6" x14ac:dyDescent="0.3">
      <c r="A134" s="6" t="s">
        <v>170</v>
      </c>
      <c r="B134" s="3" t="s">
        <v>170</v>
      </c>
      <c r="C134" s="50" t="s">
        <v>179</v>
      </c>
      <c r="D134" s="51">
        <v>18</v>
      </c>
      <c r="E134" s="51">
        <v>16</v>
      </c>
      <c r="F134" s="51" t="s">
        <v>599</v>
      </c>
    </row>
    <row r="135" spans="1:6" x14ac:dyDescent="0.3">
      <c r="A135" s="6" t="s">
        <v>170</v>
      </c>
      <c r="B135" s="3" t="s">
        <v>170</v>
      </c>
      <c r="C135" s="50" t="s">
        <v>180</v>
      </c>
      <c r="D135" s="51">
        <v>5</v>
      </c>
      <c r="E135" s="51">
        <v>5</v>
      </c>
      <c r="F135" s="51" t="s">
        <v>290</v>
      </c>
    </row>
    <row r="136" spans="1:6" x14ac:dyDescent="0.3">
      <c r="A136" s="6" t="s">
        <v>170</v>
      </c>
      <c r="B136" s="3" t="s">
        <v>170</v>
      </c>
      <c r="C136" s="50" t="s">
        <v>182</v>
      </c>
      <c r="D136" s="51">
        <v>22</v>
      </c>
      <c r="E136" s="51">
        <v>21</v>
      </c>
      <c r="F136" s="51" t="s">
        <v>644</v>
      </c>
    </row>
    <row r="137" spans="1:6" x14ac:dyDescent="0.3">
      <c r="A137" s="6" t="s">
        <v>170</v>
      </c>
      <c r="B137" s="3" t="s">
        <v>170</v>
      </c>
      <c r="C137" s="52" t="s">
        <v>184</v>
      </c>
      <c r="D137" s="53">
        <v>35</v>
      </c>
      <c r="E137" s="53">
        <v>16</v>
      </c>
      <c r="F137" s="53" t="s">
        <v>613</v>
      </c>
    </row>
    <row r="138" spans="1:6" x14ac:dyDescent="0.3">
      <c r="A138" s="6" t="s">
        <v>185</v>
      </c>
      <c r="B138" s="3" t="s">
        <v>185</v>
      </c>
      <c r="C138" s="50" t="s">
        <v>186</v>
      </c>
      <c r="D138" s="51">
        <v>29</v>
      </c>
      <c r="E138" s="51">
        <v>27</v>
      </c>
      <c r="F138" s="51" t="s">
        <v>1674</v>
      </c>
    </row>
    <row r="139" spans="1:6" x14ac:dyDescent="0.3">
      <c r="A139" s="6" t="s">
        <v>185</v>
      </c>
      <c r="B139" s="3" t="s">
        <v>185</v>
      </c>
      <c r="C139" s="50" t="s">
        <v>187</v>
      </c>
      <c r="D139" s="51">
        <v>25</v>
      </c>
      <c r="E139" s="51">
        <v>24</v>
      </c>
      <c r="F139" s="51" t="s">
        <v>603</v>
      </c>
    </row>
    <row r="140" spans="1:6" x14ac:dyDescent="0.3">
      <c r="A140" s="6" t="s">
        <v>185</v>
      </c>
      <c r="B140" s="3" t="s">
        <v>185</v>
      </c>
      <c r="C140" s="50" t="s">
        <v>188</v>
      </c>
      <c r="D140" s="51">
        <v>8</v>
      </c>
      <c r="E140" s="51">
        <v>8</v>
      </c>
      <c r="F140" s="51" t="s">
        <v>290</v>
      </c>
    </row>
    <row r="141" spans="1:6" x14ac:dyDescent="0.3">
      <c r="A141" s="6" t="s">
        <v>185</v>
      </c>
      <c r="B141" s="3" t="s">
        <v>185</v>
      </c>
      <c r="C141" s="50" t="s">
        <v>190</v>
      </c>
      <c r="D141" s="51">
        <v>11</v>
      </c>
      <c r="E141" s="51">
        <v>11</v>
      </c>
      <c r="F141" s="51" t="s">
        <v>290</v>
      </c>
    </row>
    <row r="142" spans="1:6" x14ac:dyDescent="0.3">
      <c r="A142" s="6" t="s">
        <v>185</v>
      </c>
      <c r="B142" s="3" t="s">
        <v>185</v>
      </c>
      <c r="C142" s="50" t="s">
        <v>191</v>
      </c>
      <c r="D142" s="51">
        <v>28</v>
      </c>
      <c r="E142" s="51">
        <v>25</v>
      </c>
      <c r="F142" s="51" t="s">
        <v>1675</v>
      </c>
    </row>
    <row r="143" spans="1:6" x14ac:dyDescent="0.3">
      <c r="A143" s="6" t="s">
        <v>185</v>
      </c>
      <c r="B143" s="3" t="s">
        <v>185</v>
      </c>
      <c r="C143" s="50" t="s">
        <v>192</v>
      </c>
      <c r="D143" s="51">
        <v>6</v>
      </c>
      <c r="E143" s="51">
        <v>5</v>
      </c>
      <c r="F143" s="51" t="s">
        <v>581</v>
      </c>
    </row>
    <row r="144" spans="1:6" x14ac:dyDescent="0.3">
      <c r="A144" s="6" t="s">
        <v>185</v>
      </c>
      <c r="B144" s="3" t="s">
        <v>185</v>
      </c>
      <c r="C144" s="50" t="s">
        <v>193</v>
      </c>
      <c r="D144" s="51">
        <v>31</v>
      </c>
      <c r="E144" s="51">
        <v>24</v>
      </c>
      <c r="F144" s="51" t="s">
        <v>1676</v>
      </c>
    </row>
    <row r="145" spans="1:6" x14ac:dyDescent="0.3">
      <c r="A145" s="6" t="s">
        <v>185</v>
      </c>
      <c r="B145" s="3" t="s">
        <v>185</v>
      </c>
      <c r="C145" s="50" t="s">
        <v>194</v>
      </c>
      <c r="D145" s="51">
        <v>26</v>
      </c>
      <c r="E145" s="51">
        <v>26</v>
      </c>
      <c r="F145" s="51" t="s">
        <v>290</v>
      </c>
    </row>
    <row r="146" spans="1:6" x14ac:dyDescent="0.3">
      <c r="A146" s="6" t="s">
        <v>185</v>
      </c>
      <c r="B146" s="3" t="s">
        <v>185</v>
      </c>
      <c r="C146" s="50" t="s">
        <v>195</v>
      </c>
      <c r="D146" s="51">
        <v>21</v>
      </c>
      <c r="E146" s="51">
        <v>19</v>
      </c>
      <c r="F146" s="51" t="s">
        <v>617</v>
      </c>
    </row>
    <row r="147" spans="1:6" x14ac:dyDescent="0.3">
      <c r="A147" s="6" t="s">
        <v>185</v>
      </c>
      <c r="B147" s="3" t="s">
        <v>185</v>
      </c>
      <c r="C147" s="50" t="s">
        <v>196</v>
      </c>
      <c r="D147" s="51">
        <v>2</v>
      </c>
      <c r="E147" s="51">
        <v>2</v>
      </c>
      <c r="F147" s="51" t="s">
        <v>290</v>
      </c>
    </row>
    <row r="148" spans="1:6" x14ac:dyDescent="0.3">
      <c r="A148" s="6" t="s">
        <v>185</v>
      </c>
      <c r="B148" s="3" t="s">
        <v>185</v>
      </c>
      <c r="C148" s="50" t="s">
        <v>197</v>
      </c>
      <c r="D148" s="51">
        <v>12</v>
      </c>
      <c r="E148" s="51">
        <v>12</v>
      </c>
      <c r="F148" s="51" t="s">
        <v>290</v>
      </c>
    </row>
    <row r="149" spans="1:6" x14ac:dyDescent="0.3">
      <c r="A149" s="6" t="s">
        <v>185</v>
      </c>
      <c r="B149" s="3" t="s">
        <v>185</v>
      </c>
      <c r="C149" s="50" t="s">
        <v>199</v>
      </c>
      <c r="D149" s="51">
        <v>6</v>
      </c>
      <c r="E149" s="51">
        <v>5</v>
      </c>
      <c r="F149" s="51" t="s">
        <v>581</v>
      </c>
    </row>
    <row r="150" spans="1:6" x14ac:dyDescent="0.3">
      <c r="A150" s="6" t="s">
        <v>185</v>
      </c>
      <c r="B150" s="3" t="s">
        <v>185</v>
      </c>
      <c r="C150" s="50" t="s">
        <v>200</v>
      </c>
      <c r="D150" s="51">
        <v>31</v>
      </c>
      <c r="E150" s="51">
        <v>27</v>
      </c>
      <c r="F150" s="51" t="s">
        <v>1677</v>
      </c>
    </row>
    <row r="151" spans="1:6" x14ac:dyDescent="0.3">
      <c r="A151" s="6" t="s">
        <v>185</v>
      </c>
      <c r="B151" s="3" t="s">
        <v>185</v>
      </c>
      <c r="C151" s="52" t="s">
        <v>201</v>
      </c>
      <c r="D151" s="53">
        <v>49</v>
      </c>
      <c r="E151" s="53">
        <v>34</v>
      </c>
      <c r="F151" s="53" t="s">
        <v>1678</v>
      </c>
    </row>
    <row r="152" spans="1:6" x14ac:dyDescent="0.3">
      <c r="A152" s="6" t="s">
        <v>220</v>
      </c>
      <c r="B152" s="3" t="s">
        <v>220</v>
      </c>
      <c r="C152" s="50" t="s">
        <v>202</v>
      </c>
      <c r="D152" s="51">
        <v>29</v>
      </c>
      <c r="E152" s="51">
        <v>26</v>
      </c>
      <c r="F152" s="51" t="s">
        <v>1679</v>
      </c>
    </row>
    <row r="153" spans="1:6" x14ac:dyDescent="0.3">
      <c r="A153" s="6" t="s">
        <v>220</v>
      </c>
      <c r="B153" s="3" t="s">
        <v>220</v>
      </c>
      <c r="C153" s="50" t="s">
        <v>203</v>
      </c>
      <c r="D153" s="51">
        <v>22</v>
      </c>
      <c r="E153" s="51">
        <v>22</v>
      </c>
      <c r="F153" s="51" t="s">
        <v>290</v>
      </c>
    </row>
    <row r="154" spans="1:6" x14ac:dyDescent="0.3">
      <c r="A154" s="6" t="s">
        <v>220</v>
      </c>
      <c r="B154" s="3" t="s">
        <v>220</v>
      </c>
      <c r="C154" s="50" t="s">
        <v>204</v>
      </c>
      <c r="D154" s="51">
        <v>33</v>
      </c>
      <c r="E154" s="51">
        <v>26</v>
      </c>
      <c r="F154" s="51" t="s">
        <v>1680</v>
      </c>
    </row>
    <row r="155" spans="1:6" x14ac:dyDescent="0.3">
      <c r="A155" s="6" t="s">
        <v>220</v>
      </c>
      <c r="B155" s="3" t="s">
        <v>220</v>
      </c>
      <c r="C155" s="50" t="s">
        <v>205</v>
      </c>
      <c r="D155" s="51">
        <v>19</v>
      </c>
      <c r="E155" s="51">
        <v>18</v>
      </c>
      <c r="F155" s="51" t="s">
        <v>1681</v>
      </c>
    </row>
    <row r="156" spans="1:6" x14ac:dyDescent="0.3">
      <c r="A156" s="6" t="s">
        <v>220</v>
      </c>
      <c r="B156" s="3" t="s">
        <v>220</v>
      </c>
      <c r="C156" s="50" t="s">
        <v>206</v>
      </c>
      <c r="D156" s="51">
        <v>21</v>
      </c>
      <c r="E156" s="51">
        <v>16</v>
      </c>
      <c r="F156" s="51" t="s">
        <v>588</v>
      </c>
    </row>
    <row r="157" spans="1:6" x14ac:dyDescent="0.3">
      <c r="A157" s="6" t="s">
        <v>220</v>
      </c>
      <c r="B157" s="3" t="s">
        <v>220</v>
      </c>
      <c r="C157" s="50" t="s">
        <v>207</v>
      </c>
      <c r="D157" s="51">
        <v>11</v>
      </c>
      <c r="E157" s="51">
        <v>8</v>
      </c>
      <c r="F157" s="51" t="s">
        <v>601</v>
      </c>
    </row>
    <row r="158" spans="1:6" x14ac:dyDescent="0.3">
      <c r="A158" s="6" t="s">
        <v>220</v>
      </c>
      <c r="B158" s="3" t="s">
        <v>220</v>
      </c>
      <c r="C158" s="50" t="s">
        <v>208</v>
      </c>
      <c r="D158" s="51">
        <v>34</v>
      </c>
      <c r="E158" s="51">
        <v>29</v>
      </c>
      <c r="F158" s="51" t="s">
        <v>1682</v>
      </c>
    </row>
    <row r="159" spans="1:6" x14ac:dyDescent="0.3">
      <c r="A159" s="6" t="s">
        <v>220</v>
      </c>
      <c r="B159" s="3" t="s">
        <v>220</v>
      </c>
      <c r="C159" s="50" t="s">
        <v>209</v>
      </c>
      <c r="D159" s="51">
        <v>19</v>
      </c>
      <c r="E159" s="51">
        <v>16</v>
      </c>
      <c r="F159" s="51" t="s">
        <v>1671</v>
      </c>
    </row>
    <row r="160" spans="1:6" x14ac:dyDescent="0.3">
      <c r="A160" s="6" t="s">
        <v>220</v>
      </c>
      <c r="B160" s="3" t="s">
        <v>220</v>
      </c>
      <c r="C160" s="50" t="s">
        <v>210</v>
      </c>
      <c r="D160" s="51">
        <v>20</v>
      </c>
      <c r="E160" s="51">
        <v>17</v>
      </c>
      <c r="F160" s="51" t="s">
        <v>631</v>
      </c>
    </row>
    <row r="161" spans="1:6" x14ac:dyDescent="0.3">
      <c r="A161" s="6" t="s">
        <v>220</v>
      </c>
      <c r="B161" s="3" t="s">
        <v>220</v>
      </c>
      <c r="C161" s="50" t="s">
        <v>211</v>
      </c>
      <c r="D161" s="51">
        <v>5</v>
      </c>
      <c r="E161" s="51">
        <v>5</v>
      </c>
      <c r="F161" s="51" t="s">
        <v>290</v>
      </c>
    </row>
    <row r="162" spans="1:6" x14ac:dyDescent="0.3">
      <c r="A162" s="6" t="s">
        <v>220</v>
      </c>
      <c r="B162" s="3" t="s">
        <v>220</v>
      </c>
      <c r="C162" s="50" t="s">
        <v>212</v>
      </c>
      <c r="D162" s="51">
        <v>5</v>
      </c>
      <c r="E162" s="51">
        <v>5</v>
      </c>
      <c r="F162" s="51" t="s">
        <v>290</v>
      </c>
    </row>
    <row r="163" spans="1:6" x14ac:dyDescent="0.3">
      <c r="A163" s="6" t="s">
        <v>220</v>
      </c>
      <c r="B163" s="3" t="s">
        <v>220</v>
      </c>
      <c r="C163" s="50" t="s">
        <v>213</v>
      </c>
      <c r="D163" s="51">
        <v>22</v>
      </c>
      <c r="E163" s="51">
        <v>20</v>
      </c>
      <c r="F163" s="51" t="s">
        <v>593</v>
      </c>
    </row>
    <row r="164" spans="1:6" x14ac:dyDescent="0.3">
      <c r="A164" s="6" t="s">
        <v>220</v>
      </c>
      <c r="B164" s="3" t="s">
        <v>220</v>
      </c>
      <c r="C164" s="50" t="s">
        <v>215</v>
      </c>
      <c r="D164" s="51">
        <v>49</v>
      </c>
      <c r="E164" s="51">
        <v>36</v>
      </c>
      <c r="F164" s="51" t="s">
        <v>1683</v>
      </c>
    </row>
    <row r="165" spans="1:6" x14ac:dyDescent="0.3">
      <c r="A165" s="6" t="s">
        <v>220</v>
      </c>
      <c r="B165" s="3" t="s">
        <v>220</v>
      </c>
      <c r="C165" s="50" t="s">
        <v>216</v>
      </c>
      <c r="D165" s="51">
        <v>34</v>
      </c>
      <c r="E165" s="51">
        <v>24</v>
      </c>
      <c r="F165" s="51" t="s">
        <v>115</v>
      </c>
    </row>
    <row r="166" spans="1:6" x14ac:dyDescent="0.3">
      <c r="A166" s="6" t="s">
        <v>220</v>
      </c>
      <c r="B166" s="3" t="s">
        <v>220</v>
      </c>
      <c r="C166" s="50" t="s">
        <v>217</v>
      </c>
      <c r="D166" s="51">
        <v>4</v>
      </c>
      <c r="E166" s="51">
        <v>3</v>
      </c>
      <c r="F166" s="51" t="s">
        <v>555</v>
      </c>
    </row>
    <row r="167" spans="1:6" x14ac:dyDescent="0.3">
      <c r="A167" s="6" t="s">
        <v>220</v>
      </c>
      <c r="B167" s="3" t="s">
        <v>220</v>
      </c>
      <c r="C167" s="50" t="s">
        <v>218</v>
      </c>
      <c r="D167" s="51">
        <v>11</v>
      </c>
      <c r="E167" s="51">
        <v>10</v>
      </c>
      <c r="F167" s="51" t="s">
        <v>593</v>
      </c>
    </row>
    <row r="168" spans="1:6" x14ac:dyDescent="0.3">
      <c r="A168" s="6" t="s">
        <v>220</v>
      </c>
      <c r="B168" s="3" t="s">
        <v>220</v>
      </c>
      <c r="C168" s="52" t="s">
        <v>219</v>
      </c>
      <c r="D168" s="53">
        <v>39</v>
      </c>
      <c r="E168" s="53">
        <v>32</v>
      </c>
      <c r="F168" s="53" t="s">
        <v>899</v>
      </c>
    </row>
    <row r="169" spans="1:6" x14ac:dyDescent="0.3">
      <c r="A169" s="6" t="s">
        <v>221</v>
      </c>
      <c r="B169" s="3" t="s">
        <v>221</v>
      </c>
      <c r="C169" s="50" t="s">
        <v>222</v>
      </c>
      <c r="D169" s="51">
        <v>5</v>
      </c>
      <c r="E169" s="51">
        <v>5</v>
      </c>
      <c r="F169" s="51" t="s">
        <v>290</v>
      </c>
    </row>
    <row r="170" spans="1:6" x14ac:dyDescent="0.3">
      <c r="A170" s="6" t="s">
        <v>221</v>
      </c>
      <c r="B170" s="3" t="s">
        <v>221</v>
      </c>
      <c r="C170" s="50" t="s">
        <v>224</v>
      </c>
      <c r="D170" s="51">
        <v>8</v>
      </c>
      <c r="E170" s="51">
        <v>8</v>
      </c>
      <c r="F170" s="51" t="s">
        <v>290</v>
      </c>
    </row>
    <row r="171" spans="1:6" x14ac:dyDescent="0.3">
      <c r="A171" s="6" t="s">
        <v>221</v>
      </c>
      <c r="B171" s="3" t="s">
        <v>221</v>
      </c>
      <c r="C171" s="50" t="s">
        <v>226</v>
      </c>
      <c r="D171" s="51">
        <v>5</v>
      </c>
      <c r="E171" s="51">
        <v>4</v>
      </c>
      <c r="F171" s="51" t="s">
        <v>413</v>
      </c>
    </row>
    <row r="172" spans="1:6" x14ac:dyDescent="0.3">
      <c r="A172" s="6" t="s">
        <v>221</v>
      </c>
      <c r="B172" s="3" t="s">
        <v>221</v>
      </c>
      <c r="C172" s="50" t="s">
        <v>227</v>
      </c>
      <c r="D172" s="51">
        <v>10</v>
      </c>
      <c r="E172" s="51">
        <v>6</v>
      </c>
      <c r="F172" s="51" t="s">
        <v>334</v>
      </c>
    </row>
    <row r="173" spans="1:6" x14ac:dyDescent="0.3">
      <c r="A173" s="6" t="s">
        <v>221</v>
      </c>
      <c r="B173" s="3" t="s">
        <v>221</v>
      </c>
      <c r="C173" s="50" t="s">
        <v>228</v>
      </c>
      <c r="D173" s="51">
        <v>8</v>
      </c>
      <c r="E173" s="51">
        <v>8</v>
      </c>
      <c r="F173" s="51" t="s">
        <v>290</v>
      </c>
    </row>
    <row r="174" spans="1:6" x14ac:dyDescent="0.3">
      <c r="A174" s="6" t="s">
        <v>221</v>
      </c>
      <c r="B174" s="3" t="s">
        <v>221</v>
      </c>
      <c r="C174" s="50" t="s">
        <v>230</v>
      </c>
      <c r="D174" s="51">
        <v>15</v>
      </c>
      <c r="E174" s="51">
        <v>10</v>
      </c>
      <c r="F174" s="51" t="s">
        <v>580</v>
      </c>
    </row>
    <row r="175" spans="1:6" x14ac:dyDescent="0.3">
      <c r="A175" s="6" t="s">
        <v>221</v>
      </c>
      <c r="B175" s="3" t="s">
        <v>221</v>
      </c>
      <c r="C175" s="50" t="s">
        <v>231</v>
      </c>
      <c r="D175" s="51">
        <v>11</v>
      </c>
      <c r="E175" s="51">
        <v>8</v>
      </c>
      <c r="F175" s="51" t="s">
        <v>601</v>
      </c>
    </row>
    <row r="176" spans="1:6" x14ac:dyDescent="0.3">
      <c r="A176" s="6" t="s">
        <v>221</v>
      </c>
      <c r="B176" s="3" t="s">
        <v>221</v>
      </c>
      <c r="C176" s="50" t="s">
        <v>232</v>
      </c>
      <c r="D176" s="51">
        <v>26</v>
      </c>
      <c r="E176" s="51">
        <v>18</v>
      </c>
      <c r="F176" s="51" t="s">
        <v>582</v>
      </c>
    </row>
    <row r="177" spans="1:6" x14ac:dyDescent="0.3">
      <c r="A177" s="6" t="s">
        <v>221</v>
      </c>
      <c r="B177" s="3" t="s">
        <v>221</v>
      </c>
      <c r="C177" s="50" t="s">
        <v>233</v>
      </c>
      <c r="D177" s="51">
        <v>23</v>
      </c>
      <c r="E177" s="51">
        <v>20</v>
      </c>
      <c r="F177" s="51" t="s">
        <v>622</v>
      </c>
    </row>
    <row r="178" spans="1:6" x14ac:dyDescent="0.3">
      <c r="A178" s="6" t="s">
        <v>221</v>
      </c>
      <c r="B178" s="3" t="s">
        <v>221</v>
      </c>
      <c r="C178" s="50" t="s">
        <v>234</v>
      </c>
      <c r="D178" s="51">
        <v>16</v>
      </c>
      <c r="E178" s="51">
        <v>14</v>
      </c>
      <c r="F178" s="51" t="s">
        <v>619</v>
      </c>
    </row>
    <row r="179" spans="1:6" x14ac:dyDescent="0.3">
      <c r="A179" s="6" t="s">
        <v>221</v>
      </c>
      <c r="B179" s="3" t="s">
        <v>221</v>
      </c>
      <c r="C179" s="50" t="s">
        <v>235</v>
      </c>
      <c r="D179" s="51">
        <v>1</v>
      </c>
      <c r="E179" s="51">
        <v>1</v>
      </c>
      <c r="F179" s="51" t="s">
        <v>290</v>
      </c>
    </row>
    <row r="180" spans="1:6" x14ac:dyDescent="0.3">
      <c r="A180" s="6" t="s">
        <v>221</v>
      </c>
      <c r="B180" s="3" t="s">
        <v>221</v>
      </c>
      <c r="C180" s="50" t="s">
        <v>236</v>
      </c>
      <c r="D180" s="51">
        <v>12</v>
      </c>
      <c r="E180" s="51">
        <v>9</v>
      </c>
      <c r="F180" s="51" t="s">
        <v>555</v>
      </c>
    </row>
    <row r="181" spans="1:6" x14ac:dyDescent="0.3">
      <c r="A181" s="6" t="s">
        <v>221</v>
      </c>
      <c r="B181" s="3" t="s">
        <v>221</v>
      </c>
      <c r="C181" s="50" t="s">
        <v>238</v>
      </c>
      <c r="D181" s="51">
        <v>8</v>
      </c>
      <c r="E181" s="51">
        <v>6</v>
      </c>
      <c r="F181" s="51" t="s">
        <v>555</v>
      </c>
    </row>
    <row r="182" spans="1:6" x14ac:dyDescent="0.3">
      <c r="A182" s="6" t="s">
        <v>221</v>
      </c>
      <c r="B182" s="3" t="s">
        <v>221</v>
      </c>
      <c r="C182" s="50" t="s">
        <v>240</v>
      </c>
      <c r="D182" s="51">
        <v>4</v>
      </c>
      <c r="E182" s="51">
        <v>4</v>
      </c>
      <c r="F182" s="51" t="s">
        <v>290</v>
      </c>
    </row>
    <row r="183" spans="1:6" x14ac:dyDescent="0.3">
      <c r="A183" s="6" t="s">
        <v>221</v>
      </c>
      <c r="B183" s="3" t="s">
        <v>221</v>
      </c>
      <c r="C183" s="50" t="s">
        <v>241</v>
      </c>
      <c r="D183" s="51">
        <v>14</v>
      </c>
      <c r="E183" s="51">
        <v>8</v>
      </c>
      <c r="F183" s="51" t="s">
        <v>680</v>
      </c>
    </row>
    <row r="184" spans="1:6" x14ac:dyDescent="0.3">
      <c r="A184" s="6" t="s">
        <v>221</v>
      </c>
      <c r="B184" s="3" t="s">
        <v>221</v>
      </c>
      <c r="C184" s="50" t="s">
        <v>242</v>
      </c>
      <c r="D184" s="51">
        <v>8</v>
      </c>
      <c r="E184" s="51">
        <v>8</v>
      </c>
      <c r="F184" s="51" t="s">
        <v>290</v>
      </c>
    </row>
    <row r="185" spans="1:6" x14ac:dyDescent="0.3">
      <c r="A185" s="6" t="s">
        <v>221</v>
      </c>
      <c r="B185" s="3" t="s">
        <v>221</v>
      </c>
      <c r="C185" s="50" t="s">
        <v>243</v>
      </c>
      <c r="D185" s="51">
        <v>12</v>
      </c>
      <c r="E185" s="51">
        <v>10</v>
      </c>
      <c r="F185" s="51" t="s">
        <v>581</v>
      </c>
    </row>
    <row r="186" spans="1:6" x14ac:dyDescent="0.3">
      <c r="A186" s="6" t="s">
        <v>221</v>
      </c>
      <c r="B186" s="3" t="s">
        <v>221</v>
      </c>
      <c r="C186" s="50" t="s">
        <v>244</v>
      </c>
      <c r="D186" s="51">
        <v>8</v>
      </c>
      <c r="E186" s="51">
        <v>8</v>
      </c>
      <c r="F186" s="51" t="s">
        <v>290</v>
      </c>
    </row>
    <row r="187" spans="1:6" x14ac:dyDescent="0.3">
      <c r="A187" s="6" t="s">
        <v>221</v>
      </c>
      <c r="B187" s="3" t="s">
        <v>221</v>
      </c>
      <c r="C187" s="50" t="s">
        <v>245</v>
      </c>
      <c r="D187" s="51">
        <v>3</v>
      </c>
      <c r="E187" s="51">
        <v>3</v>
      </c>
      <c r="F187" s="51" t="s">
        <v>290</v>
      </c>
    </row>
    <row r="188" spans="1:6" x14ac:dyDescent="0.3">
      <c r="A188" s="6" t="s">
        <v>221</v>
      </c>
      <c r="B188" s="3" t="s">
        <v>221</v>
      </c>
      <c r="C188" s="50" t="s">
        <v>246</v>
      </c>
      <c r="D188" s="51">
        <v>14</v>
      </c>
      <c r="E188" s="51">
        <v>12</v>
      </c>
      <c r="F188" s="51" t="s">
        <v>590</v>
      </c>
    </row>
    <row r="189" spans="1:6" x14ac:dyDescent="0.3">
      <c r="A189" s="6" t="s">
        <v>221</v>
      </c>
      <c r="B189" s="3" t="s">
        <v>221</v>
      </c>
      <c r="C189" s="50" t="s">
        <v>247</v>
      </c>
      <c r="D189" s="51">
        <v>10</v>
      </c>
      <c r="E189" s="51">
        <v>6</v>
      </c>
      <c r="F189" s="51" t="s">
        <v>334</v>
      </c>
    </row>
    <row r="190" spans="1:6" x14ac:dyDescent="0.3">
      <c r="A190" s="6" t="s">
        <v>221</v>
      </c>
      <c r="B190" s="3" t="s">
        <v>221</v>
      </c>
      <c r="C190" s="50" t="s">
        <v>248</v>
      </c>
      <c r="D190" s="51">
        <v>18</v>
      </c>
      <c r="E190" s="51">
        <v>18</v>
      </c>
      <c r="F190" s="51" t="s">
        <v>290</v>
      </c>
    </row>
    <row r="191" spans="1:6" x14ac:dyDescent="0.3">
      <c r="A191" s="6" t="s">
        <v>221</v>
      </c>
      <c r="B191" s="3" t="s">
        <v>221</v>
      </c>
      <c r="C191" s="50" t="s">
        <v>249</v>
      </c>
      <c r="D191" s="51">
        <v>16</v>
      </c>
      <c r="E191" s="51">
        <v>13</v>
      </c>
      <c r="F191" s="51" t="s">
        <v>649</v>
      </c>
    </row>
    <row r="192" spans="1:6" x14ac:dyDescent="0.3">
      <c r="A192" s="6" t="s">
        <v>221</v>
      </c>
      <c r="B192" s="3" t="s">
        <v>221</v>
      </c>
      <c r="C192" s="54" t="s">
        <v>250</v>
      </c>
      <c r="D192" s="51">
        <v>13</v>
      </c>
      <c r="E192" s="51">
        <v>12</v>
      </c>
      <c r="F192" s="51" t="s">
        <v>596</v>
      </c>
    </row>
    <row r="193" spans="1:6" x14ac:dyDescent="0.3">
      <c r="A193" s="6" t="s">
        <v>221</v>
      </c>
      <c r="B193" s="3" t="s">
        <v>221</v>
      </c>
      <c r="C193" s="50" t="s">
        <v>252</v>
      </c>
      <c r="D193" s="51">
        <v>12</v>
      </c>
      <c r="E193" s="51">
        <v>6</v>
      </c>
      <c r="F193" s="51" t="s">
        <v>46</v>
      </c>
    </row>
    <row r="194" spans="1:6" x14ac:dyDescent="0.3">
      <c r="A194" s="6" t="s">
        <v>221</v>
      </c>
      <c r="B194" s="3" t="s">
        <v>221</v>
      </c>
      <c r="C194" s="50" t="s">
        <v>253</v>
      </c>
      <c r="D194" s="51">
        <v>4</v>
      </c>
      <c r="E194" s="51">
        <v>3</v>
      </c>
      <c r="F194" s="51" t="s">
        <v>555</v>
      </c>
    </row>
    <row r="195" spans="1:6" x14ac:dyDescent="0.3">
      <c r="A195" s="6" t="s">
        <v>221</v>
      </c>
      <c r="B195" s="3" t="s">
        <v>221</v>
      </c>
      <c r="C195" s="50" t="s">
        <v>255</v>
      </c>
      <c r="D195" s="51">
        <v>54</v>
      </c>
      <c r="E195" s="51">
        <v>19</v>
      </c>
      <c r="F195" s="51" t="s">
        <v>1684</v>
      </c>
    </row>
    <row r="196" spans="1:6" x14ac:dyDescent="0.3">
      <c r="A196" s="6" t="s">
        <v>221</v>
      </c>
      <c r="B196" s="3" t="s">
        <v>221</v>
      </c>
      <c r="C196" s="50" t="s">
        <v>257</v>
      </c>
      <c r="D196" s="51">
        <v>10</v>
      </c>
      <c r="E196" s="51">
        <v>8</v>
      </c>
      <c r="F196" s="51" t="s">
        <v>413</v>
      </c>
    </row>
    <row r="197" spans="1:6" x14ac:dyDescent="0.3">
      <c r="A197" s="6" t="s">
        <v>221</v>
      </c>
      <c r="B197" s="3" t="s">
        <v>221</v>
      </c>
      <c r="C197" s="50" t="s">
        <v>258</v>
      </c>
      <c r="D197" s="51">
        <v>11</v>
      </c>
      <c r="E197" s="51">
        <v>5</v>
      </c>
      <c r="F197" s="51" t="s">
        <v>668</v>
      </c>
    </row>
    <row r="198" spans="1:6" x14ac:dyDescent="0.3">
      <c r="A198" s="6" t="s">
        <v>221</v>
      </c>
      <c r="B198" s="3" t="s">
        <v>221</v>
      </c>
      <c r="C198" s="52" t="s">
        <v>259</v>
      </c>
      <c r="D198" s="53">
        <v>4</v>
      </c>
      <c r="E198" s="53">
        <v>4</v>
      </c>
      <c r="F198" s="53" t="s">
        <v>290</v>
      </c>
    </row>
    <row r="199" spans="1:6" x14ac:dyDescent="0.3">
      <c r="A199" s="6" t="s">
        <v>274</v>
      </c>
      <c r="B199" s="3" t="s">
        <v>274</v>
      </c>
      <c r="C199" s="50" t="s">
        <v>260</v>
      </c>
      <c r="D199" s="51">
        <v>13</v>
      </c>
      <c r="E199" s="51">
        <v>13</v>
      </c>
      <c r="F199" s="51" t="s">
        <v>290</v>
      </c>
    </row>
    <row r="200" spans="1:6" x14ac:dyDescent="0.3">
      <c r="A200" s="6" t="s">
        <v>274</v>
      </c>
      <c r="B200" s="3" t="s">
        <v>274</v>
      </c>
      <c r="C200" s="50" t="s">
        <v>261</v>
      </c>
      <c r="D200" s="51">
        <v>6</v>
      </c>
      <c r="E200" s="51">
        <v>6</v>
      </c>
      <c r="F200" s="51" t="s">
        <v>290</v>
      </c>
    </row>
    <row r="201" spans="1:6" x14ac:dyDescent="0.3">
      <c r="A201" s="6" t="s">
        <v>274</v>
      </c>
      <c r="B201" s="3" t="s">
        <v>274</v>
      </c>
      <c r="C201" s="50" t="s">
        <v>263</v>
      </c>
      <c r="D201" s="51">
        <v>20</v>
      </c>
      <c r="E201" s="51">
        <v>19</v>
      </c>
      <c r="F201" s="51" t="s">
        <v>640</v>
      </c>
    </row>
    <row r="202" spans="1:6" x14ac:dyDescent="0.3">
      <c r="A202" s="6" t="s">
        <v>274</v>
      </c>
      <c r="B202" s="3" t="s">
        <v>274</v>
      </c>
      <c r="C202" s="50" t="s">
        <v>265</v>
      </c>
      <c r="D202" s="51">
        <v>10</v>
      </c>
      <c r="E202" s="51">
        <v>9</v>
      </c>
      <c r="F202" s="51" t="s">
        <v>591</v>
      </c>
    </row>
    <row r="203" spans="1:6" x14ac:dyDescent="0.3">
      <c r="A203" s="6" t="s">
        <v>274</v>
      </c>
      <c r="B203" s="3" t="s">
        <v>274</v>
      </c>
      <c r="C203" s="50" t="s">
        <v>267</v>
      </c>
      <c r="D203" s="51">
        <v>11</v>
      </c>
      <c r="E203" s="51">
        <v>11</v>
      </c>
      <c r="F203" s="51" t="s">
        <v>290</v>
      </c>
    </row>
    <row r="204" spans="1:6" x14ac:dyDescent="0.3">
      <c r="A204" s="6" t="s">
        <v>274</v>
      </c>
      <c r="B204" s="3" t="s">
        <v>274</v>
      </c>
      <c r="C204" s="50" t="s">
        <v>269</v>
      </c>
      <c r="D204" s="51">
        <v>7</v>
      </c>
      <c r="E204" s="51">
        <v>6</v>
      </c>
      <c r="F204" s="51" t="s">
        <v>590</v>
      </c>
    </row>
    <row r="205" spans="1:6" x14ac:dyDescent="0.3">
      <c r="A205" s="6" t="s">
        <v>274</v>
      </c>
      <c r="B205" s="3" t="s">
        <v>274</v>
      </c>
      <c r="C205" s="50" t="s">
        <v>271</v>
      </c>
      <c r="D205" s="51">
        <v>14</v>
      </c>
      <c r="E205" s="51">
        <v>13</v>
      </c>
      <c r="F205" s="51" t="s">
        <v>608</v>
      </c>
    </row>
    <row r="206" spans="1:6" x14ac:dyDescent="0.3">
      <c r="A206" s="6" t="s">
        <v>274</v>
      </c>
      <c r="B206" s="3" t="s">
        <v>274</v>
      </c>
      <c r="C206" s="50" t="s">
        <v>272</v>
      </c>
      <c r="D206" s="51">
        <v>23</v>
      </c>
      <c r="E206" s="51">
        <v>16</v>
      </c>
      <c r="F206" s="51" t="s">
        <v>1110</v>
      </c>
    </row>
    <row r="207" spans="1:6" x14ac:dyDescent="0.3">
      <c r="A207" s="6" t="s">
        <v>274</v>
      </c>
      <c r="B207" s="3" t="s">
        <v>274</v>
      </c>
      <c r="C207" s="52" t="s">
        <v>273</v>
      </c>
      <c r="D207" s="53">
        <v>15</v>
      </c>
      <c r="E207" s="53">
        <v>14</v>
      </c>
      <c r="F207" s="53" t="s">
        <v>627</v>
      </c>
    </row>
    <row r="208" spans="1:6" x14ac:dyDescent="0.3">
      <c r="A208" s="6" t="s">
        <v>275</v>
      </c>
      <c r="B208" s="3" t="s">
        <v>275</v>
      </c>
      <c r="C208" s="50" t="s">
        <v>276</v>
      </c>
      <c r="D208" s="51">
        <v>2</v>
      </c>
      <c r="E208" s="51">
        <v>2</v>
      </c>
      <c r="F208" s="51" t="s">
        <v>290</v>
      </c>
    </row>
    <row r="209" spans="1:6" x14ac:dyDescent="0.3">
      <c r="A209" s="6" t="s">
        <v>275</v>
      </c>
      <c r="B209" s="3" t="s">
        <v>275</v>
      </c>
      <c r="C209" s="50" t="s">
        <v>277</v>
      </c>
      <c r="D209" s="51">
        <v>6</v>
      </c>
      <c r="E209" s="51">
        <v>5</v>
      </c>
      <c r="F209" s="51" t="s">
        <v>581</v>
      </c>
    </row>
    <row r="210" spans="1:6" x14ac:dyDescent="0.3">
      <c r="A210" s="6" t="s">
        <v>275</v>
      </c>
      <c r="B210" s="3" t="s">
        <v>275</v>
      </c>
      <c r="C210" s="50" t="s">
        <v>278</v>
      </c>
      <c r="D210" s="51">
        <v>4</v>
      </c>
      <c r="E210" s="51">
        <v>2</v>
      </c>
      <c r="F210" s="51" t="s">
        <v>46</v>
      </c>
    </row>
    <row r="211" spans="1:6" x14ac:dyDescent="0.3">
      <c r="A211" s="6" t="s">
        <v>275</v>
      </c>
      <c r="B211" s="3" t="s">
        <v>275</v>
      </c>
      <c r="C211" s="50" t="s">
        <v>279</v>
      </c>
      <c r="D211" s="51">
        <v>5</v>
      </c>
      <c r="E211" s="51">
        <v>3</v>
      </c>
      <c r="F211" s="51" t="s">
        <v>334</v>
      </c>
    </row>
    <row r="212" spans="1:6" x14ac:dyDescent="0.3">
      <c r="A212" s="6" t="s">
        <v>275</v>
      </c>
      <c r="B212" s="3" t="s">
        <v>275</v>
      </c>
      <c r="C212" s="50" t="s">
        <v>280</v>
      </c>
      <c r="D212" s="51">
        <v>7</v>
      </c>
      <c r="E212" s="51">
        <v>7</v>
      </c>
      <c r="F212" s="51" t="s">
        <v>290</v>
      </c>
    </row>
    <row r="213" spans="1:6" x14ac:dyDescent="0.3">
      <c r="A213" s="6" t="s">
        <v>275</v>
      </c>
      <c r="B213" s="3" t="s">
        <v>275</v>
      </c>
      <c r="C213" s="50" t="s">
        <v>281</v>
      </c>
      <c r="D213" s="51">
        <v>11</v>
      </c>
      <c r="E213" s="51">
        <v>7</v>
      </c>
      <c r="F213" s="51" t="s">
        <v>586</v>
      </c>
    </row>
    <row r="214" spans="1:6" x14ac:dyDescent="0.3">
      <c r="A214" s="6" t="s">
        <v>275</v>
      </c>
      <c r="B214" s="3" t="s">
        <v>275</v>
      </c>
      <c r="C214" s="50" t="s">
        <v>282</v>
      </c>
      <c r="D214" s="51">
        <v>13</v>
      </c>
      <c r="E214" s="51">
        <v>11</v>
      </c>
      <c r="F214" s="51" t="s">
        <v>597</v>
      </c>
    </row>
    <row r="215" spans="1:6" x14ac:dyDescent="0.3">
      <c r="A215" s="6" t="s">
        <v>275</v>
      </c>
      <c r="B215" s="3" t="s">
        <v>275</v>
      </c>
      <c r="C215" s="50" t="s">
        <v>283</v>
      </c>
      <c r="D215" s="51">
        <v>3</v>
      </c>
      <c r="E215" s="51">
        <v>2</v>
      </c>
      <c r="F215" s="51" t="s">
        <v>580</v>
      </c>
    </row>
    <row r="216" spans="1:6" x14ac:dyDescent="0.3">
      <c r="A216" s="6" t="s">
        <v>275</v>
      </c>
      <c r="B216" s="3" t="s">
        <v>275</v>
      </c>
      <c r="C216" s="50" t="s">
        <v>284</v>
      </c>
      <c r="D216" s="51">
        <v>14</v>
      </c>
      <c r="E216" s="51">
        <v>8</v>
      </c>
      <c r="F216" s="51" t="s">
        <v>680</v>
      </c>
    </row>
    <row r="217" spans="1:6" x14ac:dyDescent="0.3">
      <c r="A217" s="6" t="s">
        <v>275</v>
      </c>
      <c r="B217" s="3" t="s">
        <v>275</v>
      </c>
      <c r="C217" s="50" t="s">
        <v>285</v>
      </c>
      <c r="D217" s="51">
        <v>6</v>
      </c>
      <c r="E217" s="51">
        <v>6</v>
      </c>
      <c r="F217" s="51" t="s">
        <v>290</v>
      </c>
    </row>
    <row r="218" spans="1:6" x14ac:dyDescent="0.3">
      <c r="A218" s="6" t="s">
        <v>275</v>
      </c>
      <c r="B218" s="3" t="s">
        <v>275</v>
      </c>
      <c r="C218" s="50" t="s">
        <v>286</v>
      </c>
      <c r="D218" s="51">
        <v>8</v>
      </c>
      <c r="E218" s="51">
        <v>5</v>
      </c>
      <c r="F218" s="51" t="s">
        <v>629</v>
      </c>
    </row>
    <row r="219" spans="1:6" x14ac:dyDescent="0.3">
      <c r="A219" s="6" t="s">
        <v>275</v>
      </c>
      <c r="B219" s="3" t="s">
        <v>275</v>
      </c>
      <c r="C219" s="50" t="s">
        <v>287</v>
      </c>
      <c r="D219" s="51">
        <v>9</v>
      </c>
      <c r="E219" s="51">
        <v>6</v>
      </c>
      <c r="F219" s="51" t="s">
        <v>580</v>
      </c>
    </row>
    <row r="220" spans="1:6" x14ac:dyDescent="0.3">
      <c r="A220" s="6" t="s">
        <v>275</v>
      </c>
      <c r="B220" s="3" t="s">
        <v>275</v>
      </c>
      <c r="C220" s="50" t="s">
        <v>288</v>
      </c>
      <c r="D220" s="51">
        <v>14</v>
      </c>
      <c r="E220" s="51">
        <v>10</v>
      </c>
      <c r="F220" s="51" t="s">
        <v>585</v>
      </c>
    </row>
    <row r="221" spans="1:6" x14ac:dyDescent="0.3">
      <c r="A221" s="6" t="s">
        <v>275</v>
      </c>
      <c r="B221" s="3" t="s">
        <v>275</v>
      </c>
      <c r="C221" s="50" t="s">
        <v>289</v>
      </c>
      <c r="D221" s="51">
        <v>19</v>
      </c>
      <c r="E221" s="51">
        <v>9</v>
      </c>
      <c r="F221" s="51" t="s">
        <v>1685</v>
      </c>
    </row>
    <row r="222" spans="1:6" x14ac:dyDescent="0.3">
      <c r="A222" s="6" t="s">
        <v>275</v>
      </c>
      <c r="B222" s="3" t="s">
        <v>275</v>
      </c>
      <c r="C222" s="50" t="s">
        <v>292</v>
      </c>
      <c r="D222" s="51">
        <v>7</v>
      </c>
      <c r="E222" s="51">
        <v>7</v>
      </c>
      <c r="F222" s="51" t="s">
        <v>290</v>
      </c>
    </row>
    <row r="223" spans="1:6" x14ac:dyDescent="0.3">
      <c r="A223" s="6" t="s">
        <v>275</v>
      </c>
      <c r="B223" s="3" t="s">
        <v>275</v>
      </c>
      <c r="C223" s="50" t="s">
        <v>293</v>
      </c>
      <c r="D223" s="51">
        <v>19</v>
      </c>
      <c r="E223" s="51">
        <v>15</v>
      </c>
      <c r="F223" s="51" t="s">
        <v>637</v>
      </c>
    </row>
    <row r="224" spans="1:6" x14ac:dyDescent="0.3">
      <c r="A224" s="6" t="s">
        <v>275</v>
      </c>
      <c r="B224" s="3" t="s">
        <v>275</v>
      </c>
      <c r="C224" s="50" t="s">
        <v>294</v>
      </c>
      <c r="D224" s="51">
        <v>8</v>
      </c>
      <c r="E224" s="51">
        <v>8</v>
      </c>
      <c r="F224" s="51" t="s">
        <v>290</v>
      </c>
    </row>
    <row r="225" spans="1:6" x14ac:dyDescent="0.3">
      <c r="A225" s="6" t="s">
        <v>275</v>
      </c>
      <c r="B225" s="3" t="s">
        <v>275</v>
      </c>
      <c r="C225" s="50" t="s">
        <v>295</v>
      </c>
      <c r="D225" s="51">
        <v>4</v>
      </c>
      <c r="E225" s="51">
        <v>3</v>
      </c>
      <c r="F225" s="51" t="s">
        <v>555</v>
      </c>
    </row>
    <row r="226" spans="1:6" x14ac:dyDescent="0.3">
      <c r="A226" s="6" t="s">
        <v>275</v>
      </c>
      <c r="B226" s="3" t="s">
        <v>275</v>
      </c>
      <c r="C226" s="50" t="s">
        <v>296</v>
      </c>
      <c r="D226" s="51">
        <v>7</v>
      </c>
      <c r="E226" s="51">
        <v>4</v>
      </c>
      <c r="F226" s="51" t="s">
        <v>680</v>
      </c>
    </row>
    <row r="227" spans="1:6" x14ac:dyDescent="0.3">
      <c r="A227" s="6" t="s">
        <v>275</v>
      </c>
      <c r="B227" s="3" t="s">
        <v>275</v>
      </c>
      <c r="C227" s="50" t="s">
        <v>297</v>
      </c>
      <c r="D227" s="51">
        <v>5</v>
      </c>
      <c r="E227" s="51">
        <v>5</v>
      </c>
      <c r="F227" s="51" t="s">
        <v>290</v>
      </c>
    </row>
    <row r="228" spans="1:6" x14ac:dyDescent="0.3">
      <c r="A228" s="6" t="s">
        <v>275</v>
      </c>
      <c r="B228" s="3" t="s">
        <v>275</v>
      </c>
      <c r="C228" s="50" t="s">
        <v>298</v>
      </c>
      <c r="D228" s="51">
        <v>10</v>
      </c>
      <c r="E228" s="51">
        <v>9</v>
      </c>
      <c r="F228" s="51" t="s">
        <v>591</v>
      </c>
    </row>
    <row r="229" spans="1:6" x14ac:dyDescent="0.3">
      <c r="A229" s="6" t="s">
        <v>275</v>
      </c>
      <c r="B229" s="3" t="s">
        <v>275</v>
      </c>
      <c r="C229" s="50" t="s">
        <v>299</v>
      </c>
      <c r="D229" s="51">
        <v>12</v>
      </c>
      <c r="E229" s="51">
        <v>11</v>
      </c>
      <c r="F229" s="51" t="s">
        <v>589</v>
      </c>
    </row>
    <row r="230" spans="1:6" x14ac:dyDescent="0.3">
      <c r="A230" s="6" t="s">
        <v>275</v>
      </c>
      <c r="B230" s="3" t="s">
        <v>275</v>
      </c>
      <c r="C230" s="50" t="s">
        <v>300</v>
      </c>
      <c r="D230" s="51">
        <v>29</v>
      </c>
      <c r="E230" s="51">
        <v>20</v>
      </c>
      <c r="F230" s="51" t="s">
        <v>1686</v>
      </c>
    </row>
    <row r="231" spans="1:6" x14ac:dyDescent="0.3">
      <c r="A231" s="6" t="s">
        <v>275</v>
      </c>
      <c r="B231" s="3" t="s">
        <v>275</v>
      </c>
      <c r="C231" s="52" t="s">
        <v>301</v>
      </c>
      <c r="D231" s="53">
        <v>19</v>
      </c>
      <c r="E231" s="53">
        <v>14</v>
      </c>
      <c r="F231" s="53" t="s">
        <v>656</v>
      </c>
    </row>
    <row r="232" spans="1:6" x14ac:dyDescent="0.3">
      <c r="A232" s="6" t="s">
        <v>302</v>
      </c>
      <c r="B232" s="3" t="s">
        <v>302</v>
      </c>
      <c r="C232" s="50" t="s">
        <v>303</v>
      </c>
      <c r="D232" s="51">
        <v>17</v>
      </c>
      <c r="E232" s="51">
        <v>10</v>
      </c>
      <c r="F232" s="51" t="s">
        <v>1077</v>
      </c>
    </row>
    <row r="233" spans="1:6" x14ac:dyDescent="0.3">
      <c r="A233" s="6" t="s">
        <v>302</v>
      </c>
      <c r="B233" s="3" t="s">
        <v>302</v>
      </c>
      <c r="C233" s="50" t="s">
        <v>304</v>
      </c>
      <c r="D233" s="51">
        <v>23</v>
      </c>
      <c r="E233" s="51">
        <v>21</v>
      </c>
      <c r="F233" s="51" t="s">
        <v>1349</v>
      </c>
    </row>
    <row r="234" spans="1:6" x14ac:dyDescent="0.3">
      <c r="A234" s="6" t="s">
        <v>302</v>
      </c>
      <c r="B234" s="3" t="s">
        <v>302</v>
      </c>
      <c r="C234" s="50" t="s">
        <v>305</v>
      </c>
      <c r="D234" s="51">
        <v>16</v>
      </c>
      <c r="E234" s="51">
        <v>15</v>
      </c>
      <c r="F234" s="51" t="s">
        <v>592</v>
      </c>
    </row>
    <row r="235" spans="1:6" x14ac:dyDescent="0.3">
      <c r="A235" s="6" t="s">
        <v>302</v>
      </c>
      <c r="B235" s="3" t="s">
        <v>302</v>
      </c>
      <c r="C235" s="50" t="s">
        <v>306</v>
      </c>
      <c r="D235" s="51">
        <v>31</v>
      </c>
      <c r="E235" s="51">
        <v>21</v>
      </c>
      <c r="F235" s="51" t="s">
        <v>703</v>
      </c>
    </row>
    <row r="236" spans="1:6" x14ac:dyDescent="0.3">
      <c r="A236" s="6" t="s">
        <v>302</v>
      </c>
      <c r="B236" s="3" t="s">
        <v>302</v>
      </c>
      <c r="C236" s="50" t="s">
        <v>308</v>
      </c>
      <c r="D236" s="51">
        <v>7</v>
      </c>
      <c r="E236" s="51">
        <v>7</v>
      </c>
      <c r="F236" s="51" t="s">
        <v>290</v>
      </c>
    </row>
    <row r="237" spans="1:6" x14ac:dyDescent="0.3">
      <c r="A237" s="6" t="s">
        <v>302</v>
      </c>
      <c r="B237" s="3" t="s">
        <v>302</v>
      </c>
      <c r="C237" s="50" t="s">
        <v>309</v>
      </c>
      <c r="D237" s="51">
        <v>27</v>
      </c>
      <c r="E237" s="51">
        <v>22</v>
      </c>
      <c r="F237" s="51" t="s">
        <v>1347</v>
      </c>
    </row>
    <row r="238" spans="1:6" x14ac:dyDescent="0.3">
      <c r="A238" s="6" t="s">
        <v>302</v>
      </c>
      <c r="B238" s="3" t="s">
        <v>302</v>
      </c>
      <c r="C238" s="50" t="s">
        <v>310</v>
      </c>
      <c r="D238" s="51">
        <v>23</v>
      </c>
      <c r="E238" s="51">
        <v>23</v>
      </c>
      <c r="F238" s="51" t="s">
        <v>290</v>
      </c>
    </row>
    <row r="239" spans="1:6" x14ac:dyDescent="0.3">
      <c r="A239" s="6" t="s">
        <v>302</v>
      </c>
      <c r="B239" s="3" t="s">
        <v>302</v>
      </c>
      <c r="C239" s="50" t="s">
        <v>311</v>
      </c>
      <c r="D239" s="51">
        <v>18</v>
      </c>
      <c r="E239" s="51">
        <v>14</v>
      </c>
      <c r="F239" s="51" t="s">
        <v>548</v>
      </c>
    </row>
    <row r="240" spans="1:6" x14ac:dyDescent="0.3">
      <c r="A240" s="6" t="s">
        <v>302</v>
      </c>
      <c r="B240" s="3" t="s">
        <v>302</v>
      </c>
      <c r="C240" s="50" t="s">
        <v>313</v>
      </c>
      <c r="D240" s="51">
        <v>22</v>
      </c>
      <c r="E240" s="51">
        <v>19</v>
      </c>
      <c r="F240" s="51" t="s">
        <v>650</v>
      </c>
    </row>
    <row r="241" spans="1:6" x14ac:dyDescent="0.3">
      <c r="A241" s="6" t="s">
        <v>302</v>
      </c>
      <c r="B241" s="3" t="s">
        <v>302</v>
      </c>
      <c r="C241" s="50" t="s">
        <v>315</v>
      </c>
      <c r="D241" s="51">
        <v>27</v>
      </c>
      <c r="E241" s="51">
        <v>21</v>
      </c>
      <c r="F241" s="51" t="s">
        <v>548</v>
      </c>
    </row>
    <row r="242" spans="1:6" x14ac:dyDescent="0.3">
      <c r="A242" s="6" t="s">
        <v>302</v>
      </c>
      <c r="B242" s="3" t="s">
        <v>302</v>
      </c>
      <c r="C242" s="50" t="s">
        <v>316</v>
      </c>
      <c r="D242" s="51">
        <v>37</v>
      </c>
      <c r="E242" s="51">
        <v>30</v>
      </c>
      <c r="F242" s="51" t="s">
        <v>647</v>
      </c>
    </row>
    <row r="243" spans="1:6" x14ac:dyDescent="0.3">
      <c r="A243" s="6" t="s">
        <v>302</v>
      </c>
      <c r="B243" s="3" t="s">
        <v>302</v>
      </c>
      <c r="C243" s="50" t="s">
        <v>317</v>
      </c>
      <c r="D243" s="51">
        <v>21</v>
      </c>
      <c r="E243" s="51">
        <v>14</v>
      </c>
      <c r="F243" s="51" t="s">
        <v>580</v>
      </c>
    </row>
    <row r="244" spans="1:6" x14ac:dyDescent="0.3">
      <c r="A244" s="6" t="s">
        <v>302</v>
      </c>
      <c r="B244" s="3" t="s">
        <v>302</v>
      </c>
      <c r="C244" s="50" t="s">
        <v>319</v>
      </c>
      <c r="D244" s="51">
        <v>22</v>
      </c>
      <c r="E244" s="51">
        <v>22</v>
      </c>
      <c r="F244" s="51" t="s">
        <v>290</v>
      </c>
    </row>
    <row r="245" spans="1:6" x14ac:dyDescent="0.3">
      <c r="A245" s="6" t="s">
        <v>302</v>
      </c>
      <c r="B245" s="3" t="s">
        <v>302</v>
      </c>
      <c r="C245" s="50" t="s">
        <v>320</v>
      </c>
      <c r="D245" s="51">
        <v>18</v>
      </c>
      <c r="E245" s="51">
        <v>16</v>
      </c>
      <c r="F245" s="51" t="s">
        <v>599</v>
      </c>
    </row>
    <row r="246" spans="1:6" x14ac:dyDescent="0.3">
      <c r="A246" s="6" t="s">
        <v>302</v>
      </c>
      <c r="B246" s="3" t="s">
        <v>302</v>
      </c>
      <c r="C246" s="50" t="s">
        <v>322</v>
      </c>
      <c r="D246" s="51">
        <v>16</v>
      </c>
      <c r="E246" s="51">
        <v>12</v>
      </c>
      <c r="F246" s="51" t="s">
        <v>555</v>
      </c>
    </row>
    <row r="247" spans="1:6" x14ac:dyDescent="0.3">
      <c r="A247" s="6" t="s">
        <v>302</v>
      </c>
      <c r="B247" s="3" t="s">
        <v>302</v>
      </c>
      <c r="C247" s="50" t="s">
        <v>323</v>
      </c>
      <c r="D247" s="51">
        <v>44</v>
      </c>
      <c r="E247" s="51">
        <v>37</v>
      </c>
      <c r="F247" s="51" t="s">
        <v>1350</v>
      </c>
    </row>
    <row r="248" spans="1:6" x14ac:dyDescent="0.3">
      <c r="A248" s="6" t="s">
        <v>302</v>
      </c>
      <c r="B248" s="3" t="s">
        <v>302</v>
      </c>
      <c r="C248" s="50" t="s">
        <v>324</v>
      </c>
      <c r="D248" s="51">
        <v>12</v>
      </c>
      <c r="E248" s="51">
        <v>12</v>
      </c>
      <c r="F248" s="51" t="s">
        <v>290</v>
      </c>
    </row>
    <row r="249" spans="1:6" x14ac:dyDescent="0.3">
      <c r="A249" s="6" t="s">
        <v>302</v>
      </c>
      <c r="B249" s="3" t="s">
        <v>302</v>
      </c>
      <c r="C249" s="50" t="s">
        <v>325</v>
      </c>
      <c r="D249" s="51">
        <v>20</v>
      </c>
      <c r="E249" s="51">
        <v>11</v>
      </c>
      <c r="F249" s="51" t="s">
        <v>1352</v>
      </c>
    </row>
    <row r="250" spans="1:6" x14ac:dyDescent="0.3">
      <c r="A250" s="6" t="s">
        <v>302</v>
      </c>
      <c r="B250" s="3" t="s">
        <v>302</v>
      </c>
      <c r="C250" s="50" t="s">
        <v>326</v>
      </c>
      <c r="D250" s="51">
        <v>15</v>
      </c>
      <c r="E250" s="51">
        <v>9</v>
      </c>
      <c r="F250" s="51" t="s">
        <v>334</v>
      </c>
    </row>
    <row r="251" spans="1:6" x14ac:dyDescent="0.3">
      <c r="A251" s="6" t="s">
        <v>302</v>
      </c>
      <c r="B251" s="3" t="s">
        <v>302</v>
      </c>
      <c r="C251" s="50" t="s">
        <v>327</v>
      </c>
      <c r="D251" s="51">
        <v>20</v>
      </c>
      <c r="E251" s="51">
        <v>16</v>
      </c>
      <c r="F251" s="51" t="s">
        <v>413</v>
      </c>
    </row>
    <row r="252" spans="1:6" x14ac:dyDescent="0.3">
      <c r="A252" s="6" t="s">
        <v>302</v>
      </c>
      <c r="B252" s="3" t="s">
        <v>302</v>
      </c>
      <c r="C252" s="50" t="s">
        <v>328</v>
      </c>
      <c r="D252" s="51">
        <v>20</v>
      </c>
      <c r="E252" s="51">
        <v>19</v>
      </c>
      <c r="F252" s="51" t="s">
        <v>640</v>
      </c>
    </row>
    <row r="253" spans="1:6" x14ac:dyDescent="0.3">
      <c r="A253" s="6" t="s">
        <v>302</v>
      </c>
      <c r="B253" s="3" t="s">
        <v>302</v>
      </c>
      <c r="C253" s="76" t="s">
        <v>2423</v>
      </c>
      <c r="D253" s="53">
        <v>18</v>
      </c>
      <c r="E253" s="53">
        <v>15</v>
      </c>
      <c r="F253" s="53" t="s">
        <v>581</v>
      </c>
    </row>
    <row r="254" spans="1:6" x14ac:dyDescent="0.3">
      <c r="A254" s="6" t="s">
        <v>636</v>
      </c>
      <c r="B254" s="3" t="s">
        <v>330</v>
      </c>
      <c r="C254" s="50" t="s">
        <v>331</v>
      </c>
      <c r="D254" s="51">
        <v>36</v>
      </c>
      <c r="E254" s="51">
        <v>25</v>
      </c>
      <c r="F254" s="51" t="s">
        <v>1687</v>
      </c>
    </row>
    <row r="255" spans="1:6" x14ac:dyDescent="0.3">
      <c r="A255" s="6" t="s">
        <v>636</v>
      </c>
      <c r="B255" s="3" t="s">
        <v>330</v>
      </c>
      <c r="C255" s="50" t="s">
        <v>332</v>
      </c>
      <c r="D255" s="51">
        <v>27</v>
      </c>
      <c r="E255" s="51">
        <v>21</v>
      </c>
      <c r="F255" s="51" t="s">
        <v>548</v>
      </c>
    </row>
    <row r="256" spans="1:6" x14ac:dyDescent="0.3">
      <c r="A256" s="6" t="s">
        <v>636</v>
      </c>
      <c r="B256" s="3" t="s">
        <v>330</v>
      </c>
      <c r="C256" s="50" t="s">
        <v>333</v>
      </c>
      <c r="D256" s="51">
        <v>21</v>
      </c>
      <c r="E256" s="51">
        <v>13</v>
      </c>
      <c r="F256" s="51" t="s">
        <v>594</v>
      </c>
    </row>
    <row r="257" spans="1:6" x14ac:dyDescent="0.3">
      <c r="A257" s="6" t="s">
        <v>636</v>
      </c>
      <c r="B257" s="3" t="s">
        <v>330</v>
      </c>
      <c r="C257" s="50" t="s">
        <v>336</v>
      </c>
      <c r="D257" s="51">
        <v>31</v>
      </c>
      <c r="E257" s="51">
        <v>24</v>
      </c>
      <c r="F257" s="51" t="s">
        <v>1676</v>
      </c>
    </row>
    <row r="258" spans="1:6" x14ac:dyDescent="0.3">
      <c r="A258" s="6" t="s">
        <v>636</v>
      </c>
      <c r="B258" s="3" t="s">
        <v>330</v>
      </c>
      <c r="C258" s="50" t="s">
        <v>337</v>
      </c>
      <c r="D258" s="51">
        <v>28</v>
      </c>
      <c r="E258" s="51">
        <v>9</v>
      </c>
      <c r="F258" s="51" t="s">
        <v>674</v>
      </c>
    </row>
    <row r="259" spans="1:6" x14ac:dyDescent="0.3">
      <c r="A259" s="6" t="s">
        <v>636</v>
      </c>
      <c r="B259" s="3" t="s">
        <v>330</v>
      </c>
      <c r="C259" s="50" t="s">
        <v>338</v>
      </c>
      <c r="D259" s="51">
        <v>15</v>
      </c>
      <c r="E259" s="51">
        <v>14</v>
      </c>
      <c r="F259" s="51" t="s">
        <v>627</v>
      </c>
    </row>
    <row r="260" spans="1:6" x14ac:dyDescent="0.3">
      <c r="A260" s="6" t="s">
        <v>636</v>
      </c>
      <c r="B260" s="3" t="s">
        <v>330</v>
      </c>
      <c r="C260" s="50" t="s">
        <v>340</v>
      </c>
      <c r="D260" s="51">
        <v>25</v>
      </c>
      <c r="E260" s="51">
        <v>19</v>
      </c>
      <c r="F260" s="51" t="s">
        <v>638</v>
      </c>
    </row>
    <row r="261" spans="1:6" x14ac:dyDescent="0.3">
      <c r="A261" s="6" t="s">
        <v>636</v>
      </c>
      <c r="B261" s="3" t="s">
        <v>330</v>
      </c>
      <c r="C261" s="50" t="s">
        <v>341</v>
      </c>
      <c r="D261" s="51">
        <v>11</v>
      </c>
      <c r="E261" s="51">
        <v>6</v>
      </c>
      <c r="F261" s="51" t="s">
        <v>625</v>
      </c>
    </row>
    <row r="262" spans="1:6" x14ac:dyDescent="0.3">
      <c r="A262" s="6" t="s">
        <v>636</v>
      </c>
      <c r="B262" s="3" t="s">
        <v>330</v>
      </c>
      <c r="C262" s="50" t="s">
        <v>343</v>
      </c>
      <c r="D262" s="51">
        <v>12</v>
      </c>
      <c r="E262" s="51">
        <v>8</v>
      </c>
      <c r="F262" s="51" t="s">
        <v>580</v>
      </c>
    </row>
    <row r="263" spans="1:6" x14ac:dyDescent="0.3">
      <c r="A263" s="6" t="s">
        <v>636</v>
      </c>
      <c r="B263" s="3" t="s">
        <v>330</v>
      </c>
      <c r="C263" s="50" t="s">
        <v>344</v>
      </c>
      <c r="D263" s="51">
        <v>33</v>
      </c>
      <c r="E263" s="51">
        <v>17</v>
      </c>
      <c r="F263" s="51" t="s">
        <v>1688</v>
      </c>
    </row>
    <row r="264" spans="1:6" x14ac:dyDescent="0.3">
      <c r="A264" s="6" t="s">
        <v>636</v>
      </c>
      <c r="B264" s="3" t="s">
        <v>330</v>
      </c>
      <c r="C264" s="50" t="s">
        <v>345</v>
      </c>
      <c r="D264" s="51">
        <v>37</v>
      </c>
      <c r="E264" s="51">
        <v>22</v>
      </c>
      <c r="F264" s="51" t="s">
        <v>851</v>
      </c>
    </row>
    <row r="265" spans="1:6" x14ac:dyDescent="0.3">
      <c r="A265" s="6" t="s">
        <v>636</v>
      </c>
      <c r="B265" s="3" t="s">
        <v>330</v>
      </c>
      <c r="C265" s="50" t="s">
        <v>347</v>
      </c>
      <c r="D265" s="51">
        <v>24</v>
      </c>
      <c r="E265" s="51">
        <v>16</v>
      </c>
      <c r="F265" s="51" t="s">
        <v>580</v>
      </c>
    </row>
    <row r="266" spans="1:6" x14ac:dyDescent="0.3">
      <c r="A266" s="6" t="s">
        <v>636</v>
      </c>
      <c r="B266" s="3" t="s">
        <v>330</v>
      </c>
      <c r="C266" s="50" t="s">
        <v>349</v>
      </c>
      <c r="D266" s="51">
        <v>32</v>
      </c>
      <c r="E266" s="51">
        <v>24</v>
      </c>
      <c r="F266" s="51" t="s">
        <v>555</v>
      </c>
    </row>
    <row r="267" spans="1:6" x14ac:dyDescent="0.3">
      <c r="A267" s="6" t="s">
        <v>636</v>
      </c>
      <c r="B267" s="3" t="s">
        <v>330</v>
      </c>
      <c r="C267" s="50" t="s">
        <v>350</v>
      </c>
      <c r="D267" s="51">
        <v>23</v>
      </c>
      <c r="E267" s="51">
        <v>21</v>
      </c>
      <c r="F267" s="51" t="s">
        <v>1349</v>
      </c>
    </row>
    <row r="268" spans="1:6" x14ac:dyDescent="0.3">
      <c r="A268" s="6" t="s">
        <v>636</v>
      </c>
      <c r="B268" s="3" t="s">
        <v>330</v>
      </c>
      <c r="C268" s="50" t="s">
        <v>351</v>
      </c>
      <c r="D268" s="51">
        <v>8</v>
      </c>
      <c r="E268" s="51">
        <v>8</v>
      </c>
      <c r="F268" s="51" t="s">
        <v>290</v>
      </c>
    </row>
    <row r="269" spans="1:6" x14ac:dyDescent="0.3">
      <c r="A269" s="6" t="s">
        <v>636</v>
      </c>
      <c r="B269" s="3" t="s">
        <v>330</v>
      </c>
      <c r="C269" s="50" t="s">
        <v>352</v>
      </c>
      <c r="D269" s="51">
        <v>21</v>
      </c>
      <c r="E269" s="51">
        <v>16</v>
      </c>
      <c r="F269" s="51" t="s">
        <v>588</v>
      </c>
    </row>
    <row r="270" spans="1:6" x14ac:dyDescent="0.3">
      <c r="A270" s="6" t="s">
        <v>636</v>
      </c>
      <c r="B270" s="3" t="s">
        <v>330</v>
      </c>
      <c r="C270" s="50" t="s">
        <v>354</v>
      </c>
      <c r="D270" s="51">
        <v>23</v>
      </c>
      <c r="E270" s="51">
        <v>9</v>
      </c>
      <c r="F270" s="51" t="s">
        <v>1689</v>
      </c>
    </row>
    <row r="271" spans="1:6" x14ac:dyDescent="0.3">
      <c r="A271" s="6" t="s">
        <v>636</v>
      </c>
      <c r="B271" s="3" t="s">
        <v>330</v>
      </c>
      <c r="C271" s="50" t="s">
        <v>355</v>
      </c>
      <c r="D271" s="51">
        <v>8</v>
      </c>
      <c r="E271" s="51">
        <v>5</v>
      </c>
      <c r="F271" s="51" t="s">
        <v>629</v>
      </c>
    </row>
    <row r="272" spans="1:6" x14ac:dyDescent="0.3">
      <c r="A272" s="6" t="s">
        <v>636</v>
      </c>
      <c r="B272" s="3" t="s">
        <v>330</v>
      </c>
      <c r="C272" s="50" t="s">
        <v>356</v>
      </c>
      <c r="D272" s="51">
        <v>11</v>
      </c>
      <c r="E272" s="51">
        <v>9</v>
      </c>
      <c r="F272" s="51" t="s">
        <v>623</v>
      </c>
    </row>
    <row r="273" spans="1:6" x14ac:dyDescent="0.3">
      <c r="A273" s="6" t="s">
        <v>636</v>
      </c>
      <c r="B273" s="3" t="s">
        <v>330</v>
      </c>
      <c r="C273" s="52" t="s">
        <v>359</v>
      </c>
      <c r="D273" s="53">
        <v>18</v>
      </c>
      <c r="E273" s="53">
        <v>13</v>
      </c>
      <c r="F273" s="53" t="s">
        <v>630</v>
      </c>
    </row>
    <row r="274" spans="1:6" x14ac:dyDescent="0.3">
      <c r="A274" s="6" t="s">
        <v>360</v>
      </c>
      <c r="B274" s="12" t="s">
        <v>360</v>
      </c>
      <c r="C274" s="50" t="s">
        <v>361</v>
      </c>
      <c r="D274" s="51">
        <v>13</v>
      </c>
      <c r="E274" s="51">
        <v>10</v>
      </c>
      <c r="F274" s="51" t="s">
        <v>1690</v>
      </c>
    </row>
    <row r="275" spans="1:6" x14ac:dyDescent="0.3">
      <c r="A275" s="6" t="s">
        <v>360</v>
      </c>
      <c r="B275" s="12" t="s">
        <v>360</v>
      </c>
      <c r="C275" s="50" t="s">
        <v>362</v>
      </c>
      <c r="D275" s="51">
        <v>19</v>
      </c>
      <c r="E275" s="51">
        <v>15</v>
      </c>
      <c r="F275" s="51" t="s">
        <v>637</v>
      </c>
    </row>
    <row r="276" spans="1:6" x14ac:dyDescent="0.3">
      <c r="A276" s="6" t="s">
        <v>360</v>
      </c>
      <c r="B276" s="12" t="s">
        <v>360</v>
      </c>
      <c r="C276" s="50" t="s">
        <v>363</v>
      </c>
      <c r="D276" s="51">
        <v>26</v>
      </c>
      <c r="E276" s="51">
        <v>21</v>
      </c>
      <c r="F276" s="51" t="s">
        <v>632</v>
      </c>
    </row>
    <row r="277" spans="1:6" x14ac:dyDescent="0.3">
      <c r="A277" s="6" t="s">
        <v>360</v>
      </c>
      <c r="B277" s="12" t="s">
        <v>360</v>
      </c>
      <c r="C277" s="50" t="s">
        <v>364</v>
      </c>
      <c r="D277" s="51">
        <v>23</v>
      </c>
      <c r="E277" s="51">
        <v>14</v>
      </c>
      <c r="F277" s="51" t="s">
        <v>1691</v>
      </c>
    </row>
    <row r="278" spans="1:6" x14ac:dyDescent="0.3">
      <c r="A278" s="6" t="s">
        <v>360</v>
      </c>
      <c r="B278" s="12" t="s">
        <v>360</v>
      </c>
      <c r="C278" s="50" t="s">
        <v>365</v>
      </c>
      <c r="D278" s="51">
        <v>14</v>
      </c>
      <c r="E278" s="51">
        <v>5</v>
      </c>
      <c r="F278" s="51" t="s">
        <v>639</v>
      </c>
    </row>
    <row r="279" spans="1:6" x14ac:dyDescent="0.3">
      <c r="A279" s="6" t="s">
        <v>360</v>
      </c>
      <c r="B279" s="12" t="s">
        <v>360</v>
      </c>
      <c r="C279" s="50" t="s">
        <v>366</v>
      </c>
      <c r="D279" s="51">
        <v>14</v>
      </c>
      <c r="E279" s="51">
        <v>13</v>
      </c>
      <c r="F279" s="51" t="s">
        <v>608</v>
      </c>
    </row>
    <row r="280" spans="1:6" x14ac:dyDescent="0.3">
      <c r="A280" s="6" t="s">
        <v>360</v>
      </c>
      <c r="B280" s="12" t="s">
        <v>360</v>
      </c>
      <c r="C280" s="50" t="s">
        <v>367</v>
      </c>
      <c r="D280" s="51">
        <v>15</v>
      </c>
      <c r="E280" s="51">
        <v>12</v>
      </c>
      <c r="F280" s="51" t="s">
        <v>413</v>
      </c>
    </row>
    <row r="281" spans="1:6" x14ac:dyDescent="0.3">
      <c r="A281" s="6" t="s">
        <v>360</v>
      </c>
      <c r="B281" s="12" t="s">
        <v>360</v>
      </c>
      <c r="C281" s="52" t="s">
        <v>368</v>
      </c>
      <c r="D281" s="53">
        <v>10</v>
      </c>
      <c r="E281" s="53">
        <v>4</v>
      </c>
      <c r="F281" s="53" t="s">
        <v>483</v>
      </c>
    </row>
    <row r="282" spans="1:6" x14ac:dyDescent="0.3">
      <c r="A282" s="6" t="s">
        <v>369</v>
      </c>
      <c r="B282" s="3" t="s">
        <v>369</v>
      </c>
      <c r="C282" s="50" t="s">
        <v>370</v>
      </c>
      <c r="D282" s="51">
        <v>21</v>
      </c>
      <c r="E282" s="51">
        <v>20</v>
      </c>
      <c r="F282" s="51" t="s">
        <v>606</v>
      </c>
    </row>
    <row r="283" spans="1:6" x14ac:dyDescent="0.3">
      <c r="A283" s="6" t="s">
        <v>369</v>
      </c>
      <c r="B283" s="3" t="s">
        <v>369</v>
      </c>
      <c r="C283" s="50" t="s">
        <v>371</v>
      </c>
      <c r="D283" s="51">
        <v>8</v>
      </c>
      <c r="E283" s="51">
        <v>4</v>
      </c>
      <c r="F283" s="51" t="s">
        <v>46</v>
      </c>
    </row>
    <row r="284" spans="1:6" x14ac:dyDescent="0.3">
      <c r="A284" s="6" t="s">
        <v>369</v>
      </c>
      <c r="B284" s="3" t="s">
        <v>369</v>
      </c>
      <c r="C284" s="50" t="s">
        <v>372</v>
      </c>
      <c r="D284" s="51">
        <v>9</v>
      </c>
      <c r="E284" s="51">
        <v>9</v>
      </c>
      <c r="F284" s="51" t="s">
        <v>290</v>
      </c>
    </row>
    <row r="285" spans="1:6" x14ac:dyDescent="0.3">
      <c r="A285" s="6" t="s">
        <v>369</v>
      </c>
      <c r="B285" s="3" t="s">
        <v>369</v>
      </c>
      <c r="C285" s="50" t="s">
        <v>373</v>
      </c>
      <c r="D285" s="51">
        <v>28</v>
      </c>
      <c r="E285" s="51">
        <v>27</v>
      </c>
      <c r="F285" s="51" t="s">
        <v>611</v>
      </c>
    </row>
    <row r="286" spans="1:6" x14ac:dyDescent="0.3">
      <c r="A286" s="6" t="s">
        <v>369</v>
      </c>
      <c r="B286" s="3" t="s">
        <v>369</v>
      </c>
      <c r="C286" s="50" t="s">
        <v>374</v>
      </c>
      <c r="D286" s="51">
        <v>22</v>
      </c>
      <c r="E286" s="51">
        <v>21</v>
      </c>
      <c r="F286" s="51" t="s">
        <v>644</v>
      </c>
    </row>
    <row r="287" spans="1:6" x14ac:dyDescent="0.3">
      <c r="A287" s="6" t="s">
        <v>369</v>
      </c>
      <c r="B287" s="3" t="s">
        <v>369</v>
      </c>
      <c r="C287" s="50" t="s">
        <v>375</v>
      </c>
      <c r="D287" s="51">
        <v>32</v>
      </c>
      <c r="E287" s="51">
        <v>27</v>
      </c>
      <c r="F287" s="51" t="s">
        <v>1692</v>
      </c>
    </row>
    <row r="288" spans="1:6" x14ac:dyDescent="0.3">
      <c r="A288" s="6" t="s">
        <v>369</v>
      </c>
      <c r="B288" s="3" t="s">
        <v>369</v>
      </c>
      <c r="C288" s="50" t="s">
        <v>376</v>
      </c>
      <c r="D288" s="51">
        <v>27</v>
      </c>
      <c r="E288" s="51">
        <v>26</v>
      </c>
      <c r="F288" s="51" t="s">
        <v>642</v>
      </c>
    </row>
    <row r="289" spans="1:6" x14ac:dyDescent="0.3">
      <c r="A289" s="6" t="s">
        <v>369</v>
      </c>
      <c r="B289" s="3" t="s">
        <v>369</v>
      </c>
      <c r="C289" s="50" t="s">
        <v>377</v>
      </c>
      <c r="D289" s="51">
        <v>11</v>
      </c>
      <c r="E289" s="51">
        <v>8</v>
      </c>
      <c r="F289" s="51" t="s">
        <v>601</v>
      </c>
    </row>
    <row r="290" spans="1:6" x14ac:dyDescent="0.3">
      <c r="A290" s="6" t="s">
        <v>369</v>
      </c>
      <c r="B290" s="3" t="s">
        <v>369</v>
      </c>
      <c r="C290" s="50" t="s">
        <v>379</v>
      </c>
      <c r="D290" s="51">
        <v>15</v>
      </c>
      <c r="E290" s="51">
        <v>15</v>
      </c>
      <c r="F290" s="51" t="s">
        <v>290</v>
      </c>
    </row>
    <row r="291" spans="1:6" x14ac:dyDescent="0.3">
      <c r="A291" s="6" t="s">
        <v>369</v>
      </c>
      <c r="B291" s="3" t="s">
        <v>369</v>
      </c>
      <c r="C291" s="50" t="s">
        <v>380</v>
      </c>
      <c r="D291" s="51">
        <v>22</v>
      </c>
      <c r="E291" s="51">
        <v>21</v>
      </c>
      <c r="F291" s="51" t="s">
        <v>644</v>
      </c>
    </row>
    <row r="292" spans="1:6" x14ac:dyDescent="0.3">
      <c r="A292" s="6" t="s">
        <v>369</v>
      </c>
      <c r="B292" s="3" t="s">
        <v>369</v>
      </c>
      <c r="C292" s="52" t="s">
        <v>381</v>
      </c>
      <c r="D292" s="53">
        <v>22</v>
      </c>
      <c r="E292" s="53">
        <v>22</v>
      </c>
      <c r="F292" s="53" t="s">
        <v>290</v>
      </c>
    </row>
    <row r="293" spans="1:6" x14ac:dyDescent="0.3">
      <c r="A293" s="9" t="s">
        <v>383</v>
      </c>
      <c r="B293" s="3" t="s">
        <v>383</v>
      </c>
      <c r="C293" s="50" t="s">
        <v>384</v>
      </c>
      <c r="D293" s="51">
        <v>14</v>
      </c>
      <c r="E293" s="51">
        <v>14</v>
      </c>
      <c r="F293" s="51" t="s">
        <v>290</v>
      </c>
    </row>
    <row r="294" spans="1:6" x14ac:dyDescent="0.3">
      <c r="A294" s="9" t="s">
        <v>383</v>
      </c>
      <c r="B294" s="3" t="s">
        <v>383</v>
      </c>
      <c r="C294" s="50" t="s">
        <v>385</v>
      </c>
      <c r="D294" s="51">
        <v>19</v>
      </c>
      <c r="E294" s="51">
        <v>19</v>
      </c>
      <c r="F294" s="51" t="s">
        <v>290</v>
      </c>
    </row>
    <row r="295" spans="1:6" x14ac:dyDescent="0.3">
      <c r="A295" s="9" t="s">
        <v>383</v>
      </c>
      <c r="B295" s="3" t="s">
        <v>383</v>
      </c>
      <c r="C295" s="50" t="s">
        <v>386</v>
      </c>
      <c r="D295" s="51">
        <v>7</v>
      </c>
      <c r="E295" s="51">
        <v>7</v>
      </c>
      <c r="F295" s="51" t="s">
        <v>290</v>
      </c>
    </row>
    <row r="296" spans="1:6" x14ac:dyDescent="0.3">
      <c r="A296" s="9" t="s">
        <v>383</v>
      </c>
      <c r="B296" s="3" t="s">
        <v>383</v>
      </c>
      <c r="C296" s="50" t="s">
        <v>387</v>
      </c>
      <c r="D296" s="51">
        <v>22</v>
      </c>
      <c r="E296" s="51">
        <v>21</v>
      </c>
      <c r="F296" s="51" t="s">
        <v>644</v>
      </c>
    </row>
    <row r="297" spans="1:6" x14ac:dyDescent="0.3">
      <c r="A297" s="9" t="s">
        <v>383</v>
      </c>
      <c r="B297" s="3" t="s">
        <v>383</v>
      </c>
      <c r="C297" s="50" t="s">
        <v>389</v>
      </c>
      <c r="D297" s="51">
        <v>14</v>
      </c>
      <c r="E297" s="51">
        <v>13</v>
      </c>
      <c r="F297" s="51" t="s">
        <v>608</v>
      </c>
    </row>
    <row r="298" spans="1:6" x14ac:dyDescent="0.3">
      <c r="A298" s="9" t="s">
        <v>383</v>
      </c>
      <c r="B298" s="3" t="s">
        <v>383</v>
      </c>
      <c r="C298" s="50" t="s">
        <v>390</v>
      </c>
      <c r="D298" s="51">
        <v>12</v>
      </c>
      <c r="E298" s="51">
        <v>12</v>
      </c>
      <c r="F298" s="51" t="s">
        <v>290</v>
      </c>
    </row>
    <row r="299" spans="1:6" x14ac:dyDescent="0.3">
      <c r="A299" s="9" t="s">
        <v>383</v>
      </c>
      <c r="B299" s="3" t="s">
        <v>383</v>
      </c>
      <c r="C299" s="50" t="s">
        <v>391</v>
      </c>
      <c r="D299" s="51">
        <v>14</v>
      </c>
      <c r="E299" s="51">
        <v>13</v>
      </c>
      <c r="F299" s="51" t="s">
        <v>608</v>
      </c>
    </row>
    <row r="300" spans="1:6" x14ac:dyDescent="0.3">
      <c r="A300" s="9" t="s">
        <v>383</v>
      </c>
      <c r="B300" s="3" t="s">
        <v>383</v>
      </c>
      <c r="C300" s="50" t="s">
        <v>392</v>
      </c>
      <c r="D300" s="51">
        <v>13</v>
      </c>
      <c r="E300" s="51">
        <v>13</v>
      </c>
      <c r="F300" s="51" t="s">
        <v>290</v>
      </c>
    </row>
    <row r="301" spans="1:6" x14ac:dyDescent="0.3">
      <c r="A301" s="9" t="s">
        <v>383</v>
      </c>
      <c r="B301" s="3" t="s">
        <v>383</v>
      </c>
      <c r="C301" s="50" t="s">
        <v>394</v>
      </c>
      <c r="D301" s="51">
        <v>10</v>
      </c>
      <c r="E301" s="51">
        <v>9</v>
      </c>
      <c r="F301" s="51" t="s">
        <v>591</v>
      </c>
    </row>
    <row r="302" spans="1:6" x14ac:dyDescent="0.3">
      <c r="A302" s="9" t="s">
        <v>383</v>
      </c>
      <c r="B302" s="3" t="s">
        <v>383</v>
      </c>
      <c r="C302" s="50" t="s">
        <v>395</v>
      </c>
      <c r="D302" s="51">
        <v>7</v>
      </c>
      <c r="E302" s="51">
        <v>4</v>
      </c>
      <c r="F302" s="51" t="s">
        <v>680</v>
      </c>
    </row>
    <row r="303" spans="1:6" x14ac:dyDescent="0.3">
      <c r="A303" s="9" t="s">
        <v>383</v>
      </c>
      <c r="B303" s="3" t="s">
        <v>383</v>
      </c>
      <c r="C303" s="50" t="s">
        <v>396</v>
      </c>
      <c r="D303" s="51">
        <v>22</v>
      </c>
      <c r="E303" s="51">
        <v>7</v>
      </c>
      <c r="F303" s="51" t="s">
        <v>645</v>
      </c>
    </row>
    <row r="304" spans="1:6" x14ac:dyDescent="0.3">
      <c r="A304" s="9" t="s">
        <v>383</v>
      </c>
      <c r="B304" s="3" t="s">
        <v>383</v>
      </c>
      <c r="C304" s="50" t="s">
        <v>397</v>
      </c>
      <c r="D304" s="51">
        <v>20</v>
      </c>
      <c r="E304" s="51">
        <v>15</v>
      </c>
      <c r="F304" s="51" t="s">
        <v>555</v>
      </c>
    </row>
    <row r="305" spans="1:6" x14ac:dyDescent="0.3">
      <c r="A305" s="9" t="s">
        <v>383</v>
      </c>
      <c r="B305" s="3" t="s">
        <v>383</v>
      </c>
      <c r="C305" s="52" t="s">
        <v>398</v>
      </c>
      <c r="D305" s="53">
        <v>10</v>
      </c>
      <c r="E305" s="53">
        <v>8</v>
      </c>
      <c r="F305" s="53" t="s">
        <v>413</v>
      </c>
    </row>
    <row r="306" spans="1:6" x14ac:dyDescent="0.3">
      <c r="A306" s="6" t="s">
        <v>399</v>
      </c>
      <c r="B306" s="3" t="s">
        <v>399</v>
      </c>
      <c r="C306" s="50" t="s">
        <v>400</v>
      </c>
      <c r="D306" s="51">
        <v>23</v>
      </c>
      <c r="E306" s="51">
        <v>15</v>
      </c>
      <c r="F306" s="51" t="s">
        <v>618</v>
      </c>
    </row>
    <row r="307" spans="1:6" x14ac:dyDescent="0.3">
      <c r="A307" s="6" t="s">
        <v>399</v>
      </c>
      <c r="B307" s="3" t="s">
        <v>399</v>
      </c>
      <c r="C307" s="50" t="s">
        <v>402</v>
      </c>
      <c r="D307" s="51">
        <v>19</v>
      </c>
      <c r="E307" s="51">
        <v>13</v>
      </c>
      <c r="F307" s="51" t="s">
        <v>646</v>
      </c>
    </row>
    <row r="308" spans="1:6" x14ac:dyDescent="0.3">
      <c r="A308" s="6" t="s">
        <v>399</v>
      </c>
      <c r="B308" s="3" t="s">
        <v>399</v>
      </c>
      <c r="C308" s="50" t="s">
        <v>403</v>
      </c>
      <c r="D308" s="51">
        <v>7</v>
      </c>
      <c r="E308" s="51">
        <v>5</v>
      </c>
      <c r="F308" s="51" t="s">
        <v>585</v>
      </c>
    </row>
    <row r="309" spans="1:6" x14ac:dyDescent="0.3">
      <c r="A309" s="6" t="s">
        <v>399</v>
      </c>
      <c r="B309" s="3" t="s">
        <v>399</v>
      </c>
      <c r="C309" s="50" t="s">
        <v>404</v>
      </c>
      <c r="D309" s="51">
        <v>16</v>
      </c>
      <c r="E309" s="51">
        <v>7</v>
      </c>
      <c r="F309" s="51" t="s">
        <v>696</v>
      </c>
    </row>
    <row r="310" spans="1:6" x14ac:dyDescent="0.3">
      <c r="A310" s="6" t="s">
        <v>399</v>
      </c>
      <c r="B310" s="3" t="s">
        <v>399</v>
      </c>
      <c r="C310" s="52" t="s">
        <v>406</v>
      </c>
      <c r="D310" s="53">
        <v>8</v>
      </c>
      <c r="E310" s="53">
        <v>8</v>
      </c>
      <c r="F310" s="53" t="s">
        <v>290</v>
      </c>
    </row>
    <row r="311" spans="1:6" x14ac:dyDescent="0.3">
      <c r="A311" s="6" t="s">
        <v>407</v>
      </c>
      <c r="B311" s="3" t="s">
        <v>407</v>
      </c>
      <c r="C311" s="50" t="s">
        <v>408</v>
      </c>
      <c r="D311" s="51">
        <v>45</v>
      </c>
      <c r="E311" s="51">
        <v>33</v>
      </c>
      <c r="F311" s="51" t="s">
        <v>583</v>
      </c>
    </row>
    <row r="312" spans="1:6" x14ac:dyDescent="0.3">
      <c r="A312" s="6" t="s">
        <v>407</v>
      </c>
      <c r="B312" s="3" t="s">
        <v>407</v>
      </c>
      <c r="C312" s="50" t="s">
        <v>409</v>
      </c>
      <c r="D312" s="51">
        <v>39</v>
      </c>
      <c r="E312" s="51">
        <v>33</v>
      </c>
      <c r="F312" s="51" t="s">
        <v>597</v>
      </c>
    </row>
    <row r="313" spans="1:6" x14ac:dyDescent="0.3">
      <c r="A313" s="6" t="s">
        <v>407</v>
      </c>
      <c r="B313" s="3" t="s">
        <v>407</v>
      </c>
      <c r="C313" s="50" t="s">
        <v>410</v>
      </c>
      <c r="D313" s="51">
        <v>81</v>
      </c>
      <c r="E313" s="51">
        <v>49</v>
      </c>
      <c r="F313" s="51" t="s">
        <v>1693</v>
      </c>
    </row>
    <row r="314" spans="1:6" x14ac:dyDescent="0.3">
      <c r="A314" s="6" t="s">
        <v>407</v>
      </c>
      <c r="B314" s="3" t="s">
        <v>407</v>
      </c>
      <c r="C314" s="50" t="s">
        <v>411</v>
      </c>
      <c r="D314" s="51">
        <v>17</v>
      </c>
      <c r="E314" s="51">
        <v>15</v>
      </c>
      <c r="F314" s="51" t="s">
        <v>1694</v>
      </c>
    </row>
    <row r="315" spans="1:6" x14ac:dyDescent="0.3">
      <c r="A315" s="6" t="s">
        <v>407</v>
      </c>
      <c r="B315" s="3" t="s">
        <v>407</v>
      </c>
      <c r="C315" s="50" t="s">
        <v>412</v>
      </c>
      <c r="D315" s="51">
        <v>21</v>
      </c>
      <c r="E315" s="51">
        <v>11</v>
      </c>
      <c r="F315" s="51" t="s">
        <v>687</v>
      </c>
    </row>
    <row r="316" spans="1:6" x14ac:dyDescent="0.3">
      <c r="A316" s="6" t="s">
        <v>407</v>
      </c>
      <c r="B316" s="3" t="s">
        <v>407</v>
      </c>
      <c r="C316" s="50" t="s">
        <v>415</v>
      </c>
      <c r="D316" s="51">
        <v>20</v>
      </c>
      <c r="E316" s="51">
        <v>18</v>
      </c>
      <c r="F316" s="51" t="s">
        <v>591</v>
      </c>
    </row>
    <row r="317" spans="1:6" x14ac:dyDescent="0.3">
      <c r="A317" s="6" t="s">
        <v>407</v>
      </c>
      <c r="B317" s="3" t="s">
        <v>407</v>
      </c>
      <c r="C317" s="50" t="s">
        <v>416</v>
      </c>
      <c r="D317" s="51">
        <v>30</v>
      </c>
      <c r="E317" s="51">
        <v>27</v>
      </c>
      <c r="F317" s="51" t="s">
        <v>591</v>
      </c>
    </row>
    <row r="318" spans="1:6" x14ac:dyDescent="0.3">
      <c r="A318" s="6" t="s">
        <v>407</v>
      </c>
      <c r="B318" s="3" t="s">
        <v>407</v>
      </c>
      <c r="C318" s="52" t="s">
        <v>417</v>
      </c>
      <c r="D318" s="53">
        <v>22</v>
      </c>
      <c r="E318" s="53">
        <v>18</v>
      </c>
      <c r="F318" s="53" t="s">
        <v>623</v>
      </c>
    </row>
    <row r="319" spans="1:6" x14ac:dyDescent="0.3">
      <c r="A319" s="6" t="s">
        <v>419</v>
      </c>
      <c r="B319" s="3" t="s">
        <v>419</v>
      </c>
      <c r="C319" s="50" t="s">
        <v>420</v>
      </c>
      <c r="D319" s="51">
        <v>28</v>
      </c>
      <c r="E319" s="51">
        <v>23</v>
      </c>
      <c r="F319" s="51" t="s">
        <v>605</v>
      </c>
    </row>
    <row r="320" spans="1:6" x14ac:dyDescent="0.3">
      <c r="A320" s="6" t="s">
        <v>419</v>
      </c>
      <c r="B320" s="3" t="s">
        <v>419</v>
      </c>
      <c r="C320" s="50" t="s">
        <v>422</v>
      </c>
      <c r="D320" s="51">
        <v>9</v>
      </c>
      <c r="E320" s="51">
        <v>9</v>
      </c>
      <c r="F320" s="51" t="s">
        <v>290</v>
      </c>
    </row>
    <row r="321" spans="1:6" x14ac:dyDescent="0.3">
      <c r="A321" s="6" t="s">
        <v>419</v>
      </c>
      <c r="B321" s="3" t="s">
        <v>419</v>
      </c>
      <c r="C321" s="50" t="s">
        <v>423</v>
      </c>
      <c r="D321" s="51">
        <v>6</v>
      </c>
      <c r="E321" s="51">
        <v>6</v>
      </c>
      <c r="F321" s="51" t="s">
        <v>290</v>
      </c>
    </row>
    <row r="322" spans="1:6" x14ac:dyDescent="0.3">
      <c r="A322" s="6" t="s">
        <v>419</v>
      </c>
      <c r="B322" s="3" t="s">
        <v>419</v>
      </c>
      <c r="C322" s="50" t="s">
        <v>424</v>
      </c>
      <c r="D322" s="51">
        <v>5</v>
      </c>
      <c r="E322" s="51">
        <v>5</v>
      </c>
      <c r="F322" s="51" t="s">
        <v>290</v>
      </c>
    </row>
    <row r="323" spans="1:6" x14ac:dyDescent="0.3">
      <c r="A323" s="6" t="s">
        <v>419</v>
      </c>
      <c r="B323" s="3" t="s">
        <v>419</v>
      </c>
      <c r="C323" s="50" t="s">
        <v>425</v>
      </c>
      <c r="D323" s="51">
        <v>23</v>
      </c>
      <c r="E323" s="51">
        <v>22</v>
      </c>
      <c r="F323" s="51" t="s">
        <v>643</v>
      </c>
    </row>
    <row r="324" spans="1:6" x14ac:dyDescent="0.3">
      <c r="A324" s="6" t="s">
        <v>419</v>
      </c>
      <c r="B324" s="3" t="s">
        <v>419</v>
      </c>
      <c r="C324" s="50" t="s">
        <v>426</v>
      </c>
      <c r="D324" s="51">
        <v>14</v>
      </c>
      <c r="E324" s="51">
        <v>12</v>
      </c>
      <c r="F324" s="51" t="s">
        <v>590</v>
      </c>
    </row>
    <row r="325" spans="1:6" x14ac:dyDescent="0.3">
      <c r="A325" s="6" t="s">
        <v>419</v>
      </c>
      <c r="B325" s="3" t="s">
        <v>419</v>
      </c>
      <c r="C325" s="52" t="s">
        <v>427</v>
      </c>
      <c r="D325" s="53">
        <v>34</v>
      </c>
      <c r="E325" s="53">
        <v>25</v>
      </c>
      <c r="F325" s="53" t="s">
        <v>855</v>
      </c>
    </row>
    <row r="326" spans="1:6" x14ac:dyDescent="0.3">
      <c r="A326" s="6" t="s">
        <v>428</v>
      </c>
      <c r="B326" s="3" t="s">
        <v>428</v>
      </c>
      <c r="C326" s="50" t="s">
        <v>429</v>
      </c>
      <c r="D326" s="51">
        <v>20</v>
      </c>
      <c r="E326" s="51">
        <v>19</v>
      </c>
      <c r="F326" s="51" t="s">
        <v>640</v>
      </c>
    </row>
    <row r="327" spans="1:6" x14ac:dyDescent="0.3">
      <c r="A327" s="6" t="s">
        <v>428</v>
      </c>
      <c r="B327" s="3" t="s">
        <v>428</v>
      </c>
      <c r="C327" s="50" t="s">
        <v>430</v>
      </c>
      <c r="D327" s="51">
        <v>20</v>
      </c>
      <c r="E327" s="51">
        <v>19</v>
      </c>
      <c r="F327" s="51" t="s">
        <v>640</v>
      </c>
    </row>
    <row r="328" spans="1:6" x14ac:dyDescent="0.3">
      <c r="A328" s="6" t="s">
        <v>428</v>
      </c>
      <c r="B328" s="3" t="s">
        <v>428</v>
      </c>
      <c r="C328" s="50" t="s">
        <v>431</v>
      </c>
      <c r="D328" s="51">
        <v>16</v>
      </c>
      <c r="E328" s="51">
        <v>11</v>
      </c>
      <c r="F328" s="51" t="s">
        <v>1695</v>
      </c>
    </row>
    <row r="329" spans="1:6" x14ac:dyDescent="0.3">
      <c r="A329" s="6" t="s">
        <v>428</v>
      </c>
      <c r="B329" s="3" t="s">
        <v>428</v>
      </c>
      <c r="C329" s="50" t="s">
        <v>432</v>
      </c>
      <c r="D329" s="51">
        <v>35</v>
      </c>
      <c r="E329" s="51">
        <v>28</v>
      </c>
      <c r="F329" s="51" t="s">
        <v>413</v>
      </c>
    </row>
    <row r="330" spans="1:6" x14ac:dyDescent="0.3">
      <c r="A330" s="6" t="s">
        <v>428</v>
      </c>
      <c r="B330" s="3" t="s">
        <v>428</v>
      </c>
      <c r="C330" s="52" t="s">
        <v>433</v>
      </c>
      <c r="D330" s="53">
        <v>28</v>
      </c>
      <c r="E330" s="53">
        <v>24</v>
      </c>
      <c r="F330" s="53" t="s">
        <v>590</v>
      </c>
    </row>
    <row r="331" spans="1:6" x14ac:dyDescent="0.3">
      <c r="A331" s="6" t="s">
        <v>435</v>
      </c>
      <c r="B331" s="3" t="s">
        <v>428</v>
      </c>
      <c r="C331" s="50" t="s">
        <v>436</v>
      </c>
      <c r="D331" s="51">
        <v>27</v>
      </c>
      <c r="E331" s="51">
        <v>24</v>
      </c>
      <c r="F331" s="51" t="s">
        <v>599</v>
      </c>
    </row>
    <row r="332" spans="1:6" x14ac:dyDescent="0.3">
      <c r="A332" s="6" t="s">
        <v>435</v>
      </c>
      <c r="B332" s="3" t="s">
        <v>435</v>
      </c>
      <c r="C332" s="50" t="s">
        <v>437</v>
      </c>
      <c r="D332" s="51">
        <v>11</v>
      </c>
      <c r="E332" s="51">
        <v>9</v>
      </c>
      <c r="F332" s="51" t="s">
        <v>623</v>
      </c>
    </row>
    <row r="333" spans="1:6" x14ac:dyDescent="0.3">
      <c r="A333" s="6" t="s">
        <v>435</v>
      </c>
      <c r="B333" s="3" t="s">
        <v>435</v>
      </c>
      <c r="C333" s="50" t="s">
        <v>438</v>
      </c>
      <c r="D333" s="51">
        <v>14</v>
      </c>
      <c r="E333" s="51">
        <v>14</v>
      </c>
      <c r="F333" s="51" t="s">
        <v>290</v>
      </c>
    </row>
    <row r="334" spans="1:6" x14ac:dyDescent="0.3">
      <c r="A334" s="6" t="s">
        <v>435</v>
      </c>
      <c r="B334" s="3" t="s">
        <v>435</v>
      </c>
      <c r="C334" s="50" t="s">
        <v>439</v>
      </c>
      <c r="D334" s="51">
        <v>27</v>
      </c>
      <c r="E334" s="51">
        <v>24</v>
      </c>
      <c r="F334" s="51" t="s">
        <v>599</v>
      </c>
    </row>
    <row r="335" spans="1:6" x14ac:dyDescent="0.3">
      <c r="A335" s="6" t="s">
        <v>435</v>
      </c>
      <c r="B335" s="3" t="s">
        <v>435</v>
      </c>
      <c r="C335" s="50" t="s">
        <v>441</v>
      </c>
      <c r="D335" s="51">
        <v>18</v>
      </c>
      <c r="E335" s="51">
        <v>18</v>
      </c>
      <c r="F335" s="51" t="s">
        <v>290</v>
      </c>
    </row>
    <row r="336" spans="1:6" x14ac:dyDescent="0.3">
      <c r="A336" s="6" t="s">
        <v>435</v>
      </c>
      <c r="B336" s="3" t="s">
        <v>435</v>
      </c>
      <c r="C336" s="50" t="s">
        <v>443</v>
      </c>
      <c r="D336" s="51">
        <v>16</v>
      </c>
      <c r="E336" s="51">
        <v>13</v>
      </c>
      <c r="F336" s="51" t="s">
        <v>649</v>
      </c>
    </row>
    <row r="337" spans="1:6" x14ac:dyDescent="0.3">
      <c r="A337" s="6" t="s">
        <v>435</v>
      </c>
      <c r="B337" s="3" t="s">
        <v>435</v>
      </c>
      <c r="C337" s="52" t="s">
        <v>445</v>
      </c>
      <c r="D337" s="53">
        <v>5</v>
      </c>
      <c r="E337" s="53">
        <v>4</v>
      </c>
      <c r="F337" s="53" t="s">
        <v>413</v>
      </c>
    </row>
    <row r="338" spans="1:6" x14ac:dyDescent="0.3">
      <c r="A338" s="6" t="s">
        <v>575</v>
      </c>
      <c r="B338" s="6" t="s">
        <v>575</v>
      </c>
      <c r="C338" s="50" t="s">
        <v>446</v>
      </c>
      <c r="D338" s="51">
        <v>22</v>
      </c>
      <c r="E338" s="51">
        <v>20</v>
      </c>
      <c r="F338" s="51" t="s">
        <v>593</v>
      </c>
    </row>
    <row r="339" spans="1:6" x14ac:dyDescent="0.3">
      <c r="A339" s="6" t="s">
        <v>575</v>
      </c>
      <c r="B339" s="6" t="s">
        <v>575</v>
      </c>
      <c r="C339" s="50" t="s">
        <v>447</v>
      </c>
      <c r="D339" s="51">
        <v>21</v>
      </c>
      <c r="E339" s="51">
        <v>21</v>
      </c>
      <c r="F339" s="51" t="s">
        <v>290</v>
      </c>
    </row>
    <row r="340" spans="1:6" x14ac:dyDescent="0.3">
      <c r="A340" s="6" t="s">
        <v>575</v>
      </c>
      <c r="B340" s="6" t="s">
        <v>575</v>
      </c>
      <c r="C340" s="50" t="s">
        <v>448</v>
      </c>
      <c r="D340" s="51">
        <v>26</v>
      </c>
      <c r="E340" s="51">
        <v>24</v>
      </c>
      <c r="F340" s="51" t="s">
        <v>596</v>
      </c>
    </row>
    <row r="341" spans="1:6" x14ac:dyDescent="0.3">
      <c r="A341" s="6" t="s">
        <v>575</v>
      </c>
      <c r="B341" s="6" t="s">
        <v>575</v>
      </c>
      <c r="C341" s="50" t="s">
        <v>449</v>
      </c>
      <c r="D341" s="51">
        <v>25</v>
      </c>
      <c r="E341" s="51">
        <v>23</v>
      </c>
      <c r="F341" s="51" t="s">
        <v>342</v>
      </c>
    </row>
    <row r="342" spans="1:6" x14ac:dyDescent="0.3">
      <c r="A342" s="6" t="s">
        <v>575</v>
      </c>
      <c r="B342" s="6" t="s">
        <v>575</v>
      </c>
      <c r="C342" s="50" t="s">
        <v>450</v>
      </c>
      <c r="D342" s="51">
        <v>14</v>
      </c>
      <c r="E342" s="51">
        <v>12</v>
      </c>
      <c r="F342" s="51" t="s">
        <v>590</v>
      </c>
    </row>
    <row r="343" spans="1:6" x14ac:dyDescent="0.3">
      <c r="A343" s="6" t="s">
        <v>575</v>
      </c>
      <c r="B343" s="6" t="s">
        <v>575</v>
      </c>
      <c r="C343" s="50" t="s">
        <v>451</v>
      </c>
      <c r="D343" s="51">
        <v>10</v>
      </c>
      <c r="E343" s="51">
        <v>9</v>
      </c>
      <c r="F343" s="51" t="s">
        <v>591</v>
      </c>
    </row>
    <row r="344" spans="1:6" x14ac:dyDescent="0.3">
      <c r="A344" s="6" t="s">
        <v>575</v>
      </c>
      <c r="B344" s="6" t="s">
        <v>575</v>
      </c>
      <c r="C344" s="52" t="s">
        <v>452</v>
      </c>
      <c r="D344" s="53">
        <v>8</v>
      </c>
      <c r="E344" s="53">
        <v>5</v>
      </c>
      <c r="F344" s="53" t="s">
        <v>629</v>
      </c>
    </row>
    <row r="345" spans="1:6" x14ac:dyDescent="0.3">
      <c r="A345" s="6" t="s">
        <v>453</v>
      </c>
      <c r="B345" s="3" t="s">
        <v>453</v>
      </c>
      <c r="C345" s="50" t="s">
        <v>454</v>
      </c>
      <c r="D345" s="51">
        <v>12</v>
      </c>
      <c r="E345" s="51">
        <v>11</v>
      </c>
      <c r="F345" s="51" t="s">
        <v>589</v>
      </c>
    </row>
    <row r="346" spans="1:6" x14ac:dyDescent="0.3">
      <c r="A346" s="6" t="s">
        <v>453</v>
      </c>
      <c r="B346" s="3" t="s">
        <v>453</v>
      </c>
      <c r="C346" s="50" t="s">
        <v>456</v>
      </c>
      <c r="D346" s="51">
        <v>7</v>
      </c>
      <c r="E346" s="51">
        <v>6</v>
      </c>
      <c r="F346" s="51" t="s">
        <v>590</v>
      </c>
    </row>
    <row r="347" spans="1:6" x14ac:dyDescent="0.3">
      <c r="A347" s="6" t="s">
        <v>453</v>
      </c>
      <c r="B347" s="3" t="s">
        <v>453</v>
      </c>
      <c r="C347" s="50" t="s">
        <v>457</v>
      </c>
      <c r="D347" s="51">
        <v>12</v>
      </c>
      <c r="E347" s="51">
        <v>12</v>
      </c>
      <c r="F347" s="51" t="s">
        <v>290</v>
      </c>
    </row>
    <row r="348" spans="1:6" x14ac:dyDescent="0.3">
      <c r="A348" s="6" t="s">
        <v>453</v>
      </c>
      <c r="B348" s="3" t="s">
        <v>453</v>
      </c>
      <c r="C348" s="50" t="s">
        <v>458</v>
      </c>
      <c r="D348" s="51">
        <v>15</v>
      </c>
      <c r="E348" s="51">
        <v>15</v>
      </c>
      <c r="F348" s="51" t="s">
        <v>290</v>
      </c>
    </row>
    <row r="349" spans="1:6" x14ac:dyDescent="0.3">
      <c r="A349" s="6" t="s">
        <v>453</v>
      </c>
      <c r="B349" s="3" t="s">
        <v>453</v>
      </c>
      <c r="C349" s="50" t="s">
        <v>459</v>
      </c>
      <c r="D349" s="51">
        <v>28</v>
      </c>
      <c r="E349" s="51">
        <v>26</v>
      </c>
      <c r="F349" s="51" t="s">
        <v>608</v>
      </c>
    </row>
    <row r="350" spans="1:6" x14ac:dyDescent="0.3">
      <c r="A350" s="6" t="s">
        <v>453</v>
      </c>
      <c r="B350" s="3" t="s">
        <v>453</v>
      </c>
      <c r="C350" s="50" t="s">
        <v>460</v>
      </c>
      <c r="D350" s="51">
        <v>7</v>
      </c>
      <c r="E350" s="51">
        <v>6</v>
      </c>
      <c r="F350" s="51" t="s">
        <v>590</v>
      </c>
    </row>
    <row r="351" spans="1:6" x14ac:dyDescent="0.3">
      <c r="A351" s="6" t="s">
        <v>453</v>
      </c>
      <c r="B351" s="3" t="s">
        <v>453</v>
      </c>
      <c r="C351" s="52" t="s">
        <v>461</v>
      </c>
      <c r="D351" s="53">
        <v>6</v>
      </c>
      <c r="E351" s="53">
        <v>5</v>
      </c>
      <c r="F351" s="53" t="s">
        <v>581</v>
      </c>
    </row>
    <row r="352" spans="1:6" x14ac:dyDescent="0.3">
      <c r="A352" s="6" t="s">
        <v>462</v>
      </c>
      <c r="B352" s="13" t="s">
        <v>462</v>
      </c>
      <c r="C352" s="50" t="s">
        <v>463</v>
      </c>
      <c r="D352" s="51">
        <v>28</v>
      </c>
      <c r="E352" s="51">
        <v>26</v>
      </c>
      <c r="F352" s="51" t="s">
        <v>608</v>
      </c>
    </row>
    <row r="353" spans="1:6" x14ac:dyDescent="0.3">
      <c r="A353" s="6" t="s">
        <v>462</v>
      </c>
      <c r="B353" s="13" t="s">
        <v>462</v>
      </c>
      <c r="C353" s="50" t="s">
        <v>464</v>
      </c>
      <c r="D353" s="51">
        <v>9</v>
      </c>
      <c r="E353" s="51">
        <v>9</v>
      </c>
      <c r="F353" s="51" t="s">
        <v>290</v>
      </c>
    </row>
    <row r="354" spans="1:6" x14ac:dyDescent="0.3">
      <c r="A354" s="6" t="s">
        <v>462</v>
      </c>
      <c r="B354" s="13" t="s">
        <v>462</v>
      </c>
      <c r="C354" s="50" t="s">
        <v>465</v>
      </c>
      <c r="D354" s="51">
        <v>16</v>
      </c>
      <c r="E354" s="51">
        <v>11</v>
      </c>
      <c r="F354" s="51" t="s">
        <v>1695</v>
      </c>
    </row>
    <row r="355" spans="1:6" x14ac:dyDescent="0.3">
      <c r="A355" s="6" t="s">
        <v>462</v>
      </c>
      <c r="B355" s="13" t="s">
        <v>462</v>
      </c>
      <c r="C355" s="50" t="s">
        <v>466</v>
      </c>
      <c r="D355" s="51">
        <v>45</v>
      </c>
      <c r="E355" s="51">
        <v>26</v>
      </c>
      <c r="F355" s="51" t="s">
        <v>1696</v>
      </c>
    </row>
    <row r="356" spans="1:6" x14ac:dyDescent="0.3">
      <c r="A356" s="6" t="s">
        <v>462</v>
      </c>
      <c r="B356" s="13" t="s">
        <v>462</v>
      </c>
      <c r="C356" s="50" t="s">
        <v>467</v>
      </c>
      <c r="D356" s="51">
        <v>16</v>
      </c>
      <c r="E356" s="51">
        <v>13</v>
      </c>
      <c r="F356" s="51" t="s">
        <v>649</v>
      </c>
    </row>
    <row r="357" spans="1:6" x14ac:dyDescent="0.3">
      <c r="A357" s="6" t="s">
        <v>462</v>
      </c>
      <c r="B357" s="13" t="s">
        <v>462</v>
      </c>
      <c r="C357" s="50" t="s">
        <v>468</v>
      </c>
      <c r="D357" s="51">
        <v>11</v>
      </c>
      <c r="E357" s="51">
        <v>10</v>
      </c>
      <c r="F357" s="51" t="s">
        <v>593</v>
      </c>
    </row>
    <row r="358" spans="1:6" x14ac:dyDescent="0.3">
      <c r="A358" s="6" t="s">
        <v>462</v>
      </c>
      <c r="B358" s="13" t="s">
        <v>462</v>
      </c>
      <c r="C358" s="52" t="s">
        <v>652</v>
      </c>
      <c r="D358" s="53">
        <v>1</v>
      </c>
      <c r="E358" s="53">
        <v>1</v>
      </c>
      <c r="F358" s="53" t="s">
        <v>290</v>
      </c>
    </row>
    <row r="820" spans="2:2" x14ac:dyDescent="0.3">
      <c r="B820" s="16"/>
    </row>
    <row r="821" spans="2:2" x14ac:dyDescent="0.3">
      <c r="B821" s="16"/>
    </row>
    <row r="822" spans="2:2" x14ac:dyDescent="0.3">
      <c r="B822" s="16"/>
    </row>
    <row r="1754" spans="2:2" x14ac:dyDescent="0.3">
      <c r="B1754" s="18"/>
    </row>
    <row r="2231" spans="2:2" x14ac:dyDescent="0.3">
      <c r="B2231" s="21"/>
    </row>
    <row r="2232" spans="2:2" x14ac:dyDescent="0.3">
      <c r="B2232" s="21"/>
    </row>
    <row r="2233" spans="2:2" x14ac:dyDescent="0.3">
      <c r="B2233" s="24"/>
    </row>
    <row r="2234" spans="2:2" x14ac:dyDescent="0.3">
      <c r="B2234" s="24"/>
    </row>
    <row r="2235" spans="2:2" x14ac:dyDescent="0.3">
      <c r="B2235" s="24"/>
    </row>
    <row r="2236" spans="2:2" x14ac:dyDescent="0.3">
      <c r="B2236" s="24"/>
    </row>
    <row r="2237" spans="2:2" x14ac:dyDescent="0.3">
      <c r="B2237" s="24"/>
    </row>
    <row r="2238" spans="2:2" x14ac:dyDescent="0.3">
      <c r="B2238" s="24"/>
    </row>
    <row r="2239" spans="2:2" x14ac:dyDescent="0.3">
      <c r="B2239" s="24"/>
    </row>
    <row r="2240" spans="2:2" x14ac:dyDescent="0.3">
      <c r="B2240" s="18"/>
    </row>
    <row r="2241" spans="2:2" x14ac:dyDescent="0.3">
      <c r="B2241" s="18"/>
    </row>
    <row r="2242" spans="2:2" x14ac:dyDescent="0.3">
      <c r="B2242" s="18"/>
    </row>
    <row r="2716" spans="2:2" x14ac:dyDescent="0.3">
      <c r="B2716" s="18"/>
    </row>
    <row r="2717" spans="2:2" x14ac:dyDescent="0.3">
      <c r="B2717" s="18"/>
    </row>
    <row r="2718" spans="2:2" x14ac:dyDescent="0.3">
      <c r="B271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7"/>
  <sheetViews>
    <sheetView topLeftCell="A310" zoomScale="145" zoomScaleNormal="145" workbookViewId="0">
      <selection activeCell="A310" sqref="A1:F1048576"/>
    </sheetView>
  </sheetViews>
  <sheetFormatPr defaultRowHeight="14" x14ac:dyDescent="0.3"/>
  <cols>
    <col min="1" max="1" width="9.9140625" customWidth="1"/>
    <col min="2" max="2" width="10.4140625" style="5" customWidth="1"/>
    <col min="3" max="3" width="50.5" bestFit="1" customWidth="1"/>
  </cols>
  <sheetData>
    <row r="1" spans="1:7" x14ac:dyDescent="0.3">
      <c r="A1" s="8" t="s">
        <v>653</v>
      </c>
      <c r="C1" s="8"/>
      <c r="D1" s="5"/>
      <c r="E1" s="5"/>
      <c r="F1" s="5"/>
      <c r="G1" s="5"/>
    </row>
    <row r="2" spans="1:7" x14ac:dyDescent="0.3">
      <c r="A2" s="5"/>
      <c r="B2" s="48"/>
      <c r="C2" s="5"/>
      <c r="D2" s="5"/>
      <c r="E2" s="5"/>
      <c r="F2" s="5"/>
      <c r="G2" s="5"/>
    </row>
    <row r="3" spans="1:7" x14ac:dyDescent="0.3">
      <c r="A3" s="38"/>
      <c r="B3" s="1" t="s">
        <v>2425</v>
      </c>
      <c r="C3" s="43" t="s">
        <v>38</v>
      </c>
      <c r="D3" s="43" t="s">
        <v>40</v>
      </c>
      <c r="E3" s="43" t="s">
        <v>41</v>
      </c>
      <c r="F3" s="43" t="s">
        <v>42</v>
      </c>
      <c r="G3" s="5"/>
    </row>
    <row r="4" spans="1:7" x14ac:dyDescent="0.3">
      <c r="A4" s="16" t="s">
        <v>66</v>
      </c>
      <c r="B4" s="1" t="s">
        <v>2426</v>
      </c>
      <c r="C4" s="50" t="s">
        <v>1</v>
      </c>
      <c r="D4" s="51">
        <v>33</v>
      </c>
      <c r="E4" s="51">
        <v>16</v>
      </c>
      <c r="F4" s="51" t="s">
        <v>1353</v>
      </c>
    </row>
    <row r="5" spans="1:7" x14ac:dyDescent="0.3">
      <c r="A5" s="16" t="s">
        <v>66</v>
      </c>
      <c r="B5" s="1" t="s">
        <v>2426</v>
      </c>
      <c r="C5" s="50" t="s">
        <v>3</v>
      </c>
      <c r="D5" s="51">
        <v>66</v>
      </c>
      <c r="E5" s="51">
        <v>16</v>
      </c>
      <c r="F5" s="51" t="s">
        <v>770</v>
      </c>
    </row>
    <row r="6" spans="1:7" x14ac:dyDescent="0.3">
      <c r="A6" s="16" t="s">
        <v>66</v>
      </c>
      <c r="B6" s="1" t="s">
        <v>2426</v>
      </c>
      <c r="C6" s="50" t="s">
        <v>4</v>
      </c>
      <c r="D6" s="51">
        <v>56</v>
      </c>
      <c r="E6" s="51">
        <v>11</v>
      </c>
      <c r="F6" s="51" t="s">
        <v>709</v>
      </c>
    </row>
    <row r="7" spans="1:7" x14ac:dyDescent="0.3">
      <c r="A7" s="16" t="s">
        <v>66</v>
      </c>
      <c r="B7" s="1" t="s">
        <v>2426</v>
      </c>
      <c r="C7" s="50" t="s">
        <v>5</v>
      </c>
      <c r="D7" s="51">
        <v>51</v>
      </c>
      <c r="E7" s="51">
        <v>12</v>
      </c>
      <c r="F7" s="51" t="s">
        <v>803</v>
      </c>
    </row>
    <row r="8" spans="1:7" x14ac:dyDescent="0.3">
      <c r="A8" s="16" t="s">
        <v>66</v>
      </c>
      <c r="B8" s="1" t="s">
        <v>2426</v>
      </c>
      <c r="C8" s="50" t="s">
        <v>6</v>
      </c>
      <c r="D8" s="51">
        <v>56</v>
      </c>
      <c r="E8" s="51">
        <v>29</v>
      </c>
      <c r="F8" s="51" t="s">
        <v>1355</v>
      </c>
    </row>
    <row r="9" spans="1:7" x14ac:dyDescent="0.3">
      <c r="A9" s="16" t="s">
        <v>66</v>
      </c>
      <c r="B9" s="1" t="s">
        <v>2426</v>
      </c>
      <c r="C9" s="50" t="s">
        <v>7</v>
      </c>
      <c r="D9" s="51">
        <v>77</v>
      </c>
      <c r="E9" s="51">
        <v>10</v>
      </c>
      <c r="F9" s="51" t="s">
        <v>1356</v>
      </c>
    </row>
    <row r="10" spans="1:7" x14ac:dyDescent="0.3">
      <c r="A10" s="16" t="s">
        <v>66</v>
      </c>
      <c r="B10" s="1" t="s">
        <v>2426</v>
      </c>
      <c r="C10" s="50" t="s">
        <v>8</v>
      </c>
      <c r="D10" s="51">
        <v>17</v>
      </c>
      <c r="E10" s="51">
        <v>6</v>
      </c>
      <c r="F10" s="51" t="s">
        <v>1357</v>
      </c>
    </row>
    <row r="11" spans="1:7" x14ac:dyDescent="0.3">
      <c r="A11" s="16" t="s">
        <v>66</v>
      </c>
      <c r="B11" s="1" t="s">
        <v>2426</v>
      </c>
      <c r="C11" s="50" t="s">
        <v>9</v>
      </c>
      <c r="D11" s="51">
        <v>17</v>
      </c>
      <c r="E11" s="51">
        <v>13</v>
      </c>
      <c r="F11" s="51" t="s">
        <v>598</v>
      </c>
    </row>
    <row r="12" spans="1:7" x14ac:dyDescent="0.3">
      <c r="A12" s="16" t="s">
        <v>66</v>
      </c>
      <c r="B12" s="1" t="s">
        <v>2426</v>
      </c>
      <c r="C12" s="50" t="s">
        <v>11</v>
      </c>
      <c r="D12" s="51">
        <v>14</v>
      </c>
      <c r="E12" s="51">
        <v>1</v>
      </c>
      <c r="F12" s="51" t="s">
        <v>378</v>
      </c>
    </row>
    <row r="13" spans="1:7" x14ac:dyDescent="0.3">
      <c r="A13" s="16" t="s">
        <v>66</v>
      </c>
      <c r="B13" s="1" t="s">
        <v>2426</v>
      </c>
      <c r="C13" s="50" t="s">
        <v>13</v>
      </c>
      <c r="D13" s="51">
        <v>41</v>
      </c>
      <c r="E13" s="51">
        <v>24</v>
      </c>
      <c r="F13" s="51" t="s">
        <v>1358</v>
      </c>
    </row>
    <row r="14" spans="1:7" x14ac:dyDescent="0.3">
      <c r="A14" s="16" t="s">
        <v>66</v>
      </c>
      <c r="B14" s="1" t="s">
        <v>2426</v>
      </c>
      <c r="C14" s="50" t="s">
        <v>15</v>
      </c>
      <c r="D14" s="51">
        <v>43</v>
      </c>
      <c r="E14" s="51">
        <v>5</v>
      </c>
      <c r="F14" s="51" t="s">
        <v>964</v>
      </c>
    </row>
    <row r="15" spans="1:7" x14ac:dyDescent="0.3">
      <c r="A15" s="16" t="s">
        <v>66</v>
      </c>
      <c r="B15" s="1" t="s">
        <v>2426</v>
      </c>
      <c r="C15" s="50" t="s">
        <v>17</v>
      </c>
      <c r="D15" s="51">
        <v>33</v>
      </c>
      <c r="E15" s="51">
        <v>6</v>
      </c>
      <c r="F15" s="51" t="s">
        <v>683</v>
      </c>
    </row>
    <row r="16" spans="1:7" x14ac:dyDescent="0.3">
      <c r="A16" s="16" t="s">
        <v>66</v>
      </c>
      <c r="B16" s="1" t="s">
        <v>2426</v>
      </c>
      <c r="C16" s="50" t="s">
        <v>19</v>
      </c>
      <c r="D16" s="51">
        <v>10</v>
      </c>
      <c r="E16" s="51">
        <v>4</v>
      </c>
      <c r="F16" s="51" t="s">
        <v>483</v>
      </c>
    </row>
    <row r="17" spans="1:6" x14ac:dyDescent="0.3">
      <c r="A17" s="16" t="s">
        <v>66</v>
      </c>
      <c r="B17" s="1" t="s">
        <v>2426</v>
      </c>
      <c r="C17" s="50" t="s">
        <v>20</v>
      </c>
      <c r="D17" s="51">
        <v>14</v>
      </c>
      <c r="E17" s="51">
        <v>2</v>
      </c>
      <c r="F17" s="51" t="s">
        <v>669</v>
      </c>
    </row>
    <row r="18" spans="1:6" x14ac:dyDescent="0.3">
      <c r="A18" s="16" t="s">
        <v>66</v>
      </c>
      <c r="B18" s="1" t="s">
        <v>2427</v>
      </c>
      <c r="C18" s="50" t="s">
        <v>21</v>
      </c>
      <c r="D18" s="51">
        <v>70</v>
      </c>
      <c r="E18" s="51">
        <v>24</v>
      </c>
      <c r="F18" s="51" t="s">
        <v>507</v>
      </c>
    </row>
    <row r="19" spans="1:6" x14ac:dyDescent="0.3">
      <c r="A19" s="16" t="s">
        <v>66</v>
      </c>
      <c r="B19" s="1" t="s">
        <v>2426</v>
      </c>
      <c r="C19" s="50" t="s">
        <v>22</v>
      </c>
      <c r="D19" s="51">
        <v>65</v>
      </c>
      <c r="E19" s="51">
        <v>24</v>
      </c>
      <c r="F19" s="51" t="s">
        <v>1360</v>
      </c>
    </row>
    <row r="20" spans="1:6" x14ac:dyDescent="0.3">
      <c r="A20" s="16" t="s">
        <v>66</v>
      </c>
      <c r="B20" s="1" t="s">
        <v>2429</v>
      </c>
      <c r="C20" s="50" t="s">
        <v>23</v>
      </c>
      <c r="D20" s="51">
        <v>0</v>
      </c>
      <c r="E20" s="51">
        <v>0</v>
      </c>
      <c r="F20" s="51" t="s">
        <v>2</v>
      </c>
    </row>
    <row r="21" spans="1:6" x14ac:dyDescent="0.3">
      <c r="A21" s="16" t="s">
        <v>66</v>
      </c>
      <c r="B21" s="1" t="s">
        <v>2429</v>
      </c>
      <c r="C21" s="50" t="s">
        <v>24</v>
      </c>
      <c r="D21" s="51">
        <v>131</v>
      </c>
      <c r="E21" s="51">
        <v>58</v>
      </c>
      <c r="F21" s="51" t="s">
        <v>655</v>
      </c>
    </row>
    <row r="22" spans="1:6" x14ac:dyDescent="0.3">
      <c r="A22" s="16" t="s">
        <v>66</v>
      </c>
      <c r="B22" s="1" t="s">
        <v>2429</v>
      </c>
      <c r="C22" s="50" t="s">
        <v>25</v>
      </c>
      <c r="D22" s="51">
        <v>32</v>
      </c>
      <c r="E22" s="51">
        <v>14</v>
      </c>
      <c r="F22" s="51" t="s">
        <v>696</v>
      </c>
    </row>
    <row r="23" spans="1:6" x14ac:dyDescent="0.3">
      <c r="A23" s="16" t="s">
        <v>66</v>
      </c>
      <c r="B23" s="1" t="s">
        <v>2429</v>
      </c>
      <c r="C23" s="50" t="s">
        <v>26</v>
      </c>
      <c r="D23" s="51">
        <v>47</v>
      </c>
      <c r="E23" s="51">
        <v>18</v>
      </c>
      <c r="F23" s="51" t="s">
        <v>985</v>
      </c>
    </row>
    <row r="24" spans="1:6" x14ac:dyDescent="0.3">
      <c r="A24" s="16" t="s">
        <v>66</v>
      </c>
      <c r="B24" s="1" t="s">
        <v>2429</v>
      </c>
      <c r="C24" s="50" t="s">
        <v>27</v>
      </c>
      <c r="D24" s="51">
        <v>22</v>
      </c>
      <c r="E24" s="51">
        <v>7</v>
      </c>
      <c r="F24" s="51" t="s">
        <v>645</v>
      </c>
    </row>
    <row r="25" spans="1:6" x14ac:dyDescent="0.3">
      <c r="A25" s="16" t="s">
        <v>66</v>
      </c>
      <c r="B25" s="1" t="s">
        <v>2426</v>
      </c>
      <c r="C25" s="50" t="s">
        <v>29</v>
      </c>
      <c r="D25" s="51">
        <v>20</v>
      </c>
      <c r="E25" s="51">
        <v>15</v>
      </c>
      <c r="F25" s="51" t="s">
        <v>555</v>
      </c>
    </row>
    <row r="26" spans="1:6" x14ac:dyDescent="0.3">
      <c r="A26" s="16" t="s">
        <v>66</v>
      </c>
      <c r="B26" s="1" t="s">
        <v>2426</v>
      </c>
      <c r="C26" s="50" t="s">
        <v>657</v>
      </c>
      <c r="D26" s="51">
        <v>948</v>
      </c>
      <c r="E26" s="51">
        <v>162</v>
      </c>
      <c r="F26" s="51" t="s">
        <v>658</v>
      </c>
    </row>
    <row r="27" spans="1:6" x14ac:dyDescent="0.3">
      <c r="A27" s="16" t="s">
        <v>66</v>
      </c>
      <c r="B27" s="1" t="s">
        <v>2426</v>
      </c>
      <c r="C27" s="50" t="s">
        <v>30</v>
      </c>
      <c r="D27" s="51">
        <v>12</v>
      </c>
      <c r="E27" s="51">
        <v>3</v>
      </c>
      <c r="F27" s="51" t="s">
        <v>251</v>
      </c>
    </row>
    <row r="28" spans="1:6" x14ac:dyDescent="0.3">
      <c r="A28" s="16" t="s">
        <v>66</v>
      </c>
      <c r="B28" s="1" t="s">
        <v>2426</v>
      </c>
      <c r="C28" s="50" t="s">
        <v>31</v>
      </c>
      <c r="D28" s="51">
        <v>42</v>
      </c>
      <c r="E28" s="51">
        <v>3</v>
      </c>
      <c r="F28" s="51" t="s">
        <v>378</v>
      </c>
    </row>
    <row r="29" spans="1:6" x14ac:dyDescent="0.3">
      <c r="A29" s="16" t="s">
        <v>66</v>
      </c>
      <c r="B29" s="1" t="s">
        <v>2426</v>
      </c>
      <c r="C29" s="50" t="s">
        <v>32</v>
      </c>
      <c r="D29" s="51">
        <v>17</v>
      </c>
      <c r="E29" s="51">
        <v>6</v>
      </c>
      <c r="F29" s="51" t="s">
        <v>1357</v>
      </c>
    </row>
    <row r="30" spans="1:6" x14ac:dyDescent="0.3">
      <c r="A30" s="16" t="s">
        <v>66</v>
      </c>
      <c r="B30" s="1" t="s">
        <v>2429</v>
      </c>
      <c r="C30" s="50" t="s">
        <v>33</v>
      </c>
      <c r="D30" s="51">
        <v>40</v>
      </c>
      <c r="E30" s="51">
        <v>16</v>
      </c>
      <c r="F30" s="51" t="s">
        <v>483</v>
      </c>
    </row>
    <row r="31" spans="1:6" x14ac:dyDescent="0.3">
      <c r="A31" s="16" t="s">
        <v>66</v>
      </c>
      <c r="B31" s="1" t="s">
        <v>2426</v>
      </c>
      <c r="C31" s="50" t="s">
        <v>35</v>
      </c>
      <c r="D31" s="51">
        <v>53</v>
      </c>
      <c r="E31" s="51">
        <v>30</v>
      </c>
      <c r="F31" s="51" t="s">
        <v>1363</v>
      </c>
    </row>
    <row r="32" spans="1:6" x14ac:dyDescent="0.3">
      <c r="A32" s="16" t="s">
        <v>66</v>
      </c>
      <c r="B32" s="1" t="s">
        <v>2426</v>
      </c>
      <c r="C32" s="50" t="s">
        <v>36</v>
      </c>
      <c r="D32" s="51">
        <v>19</v>
      </c>
      <c r="E32" s="51">
        <v>3</v>
      </c>
      <c r="F32" s="51" t="s">
        <v>699</v>
      </c>
    </row>
    <row r="33" spans="1:6" x14ac:dyDescent="0.3">
      <c r="A33" s="16" t="s">
        <v>66</v>
      </c>
      <c r="B33" s="1" t="s">
        <v>2426</v>
      </c>
      <c r="C33" s="52" t="s">
        <v>37</v>
      </c>
      <c r="D33" s="53">
        <v>17</v>
      </c>
      <c r="E33" s="53">
        <v>3</v>
      </c>
      <c r="F33" s="53" t="s">
        <v>660</v>
      </c>
    </row>
    <row r="34" spans="1:6" x14ac:dyDescent="0.3">
      <c r="A34" s="16" t="s">
        <v>65</v>
      </c>
      <c r="B34" s="1" t="s">
        <v>65</v>
      </c>
      <c r="C34" s="50" t="s">
        <v>481</v>
      </c>
      <c r="D34" s="51">
        <v>13</v>
      </c>
      <c r="E34" s="51">
        <v>12</v>
      </c>
      <c r="F34" s="51" t="s">
        <v>596</v>
      </c>
    </row>
    <row r="35" spans="1:6" x14ac:dyDescent="0.3">
      <c r="A35" s="16" t="s">
        <v>65</v>
      </c>
      <c r="B35" s="1" t="s">
        <v>65</v>
      </c>
      <c r="C35" s="50" t="s">
        <v>44</v>
      </c>
      <c r="D35" s="51">
        <v>10</v>
      </c>
      <c r="E35" s="51">
        <v>10</v>
      </c>
      <c r="F35" s="51" t="s">
        <v>290</v>
      </c>
    </row>
    <row r="36" spans="1:6" x14ac:dyDescent="0.3">
      <c r="A36" s="16" t="s">
        <v>65</v>
      </c>
      <c r="B36" s="1" t="s">
        <v>65</v>
      </c>
      <c r="C36" s="50" t="s">
        <v>45</v>
      </c>
      <c r="D36" s="51">
        <v>9</v>
      </c>
      <c r="E36" s="51">
        <v>9</v>
      </c>
      <c r="F36" s="51" t="s">
        <v>290</v>
      </c>
    </row>
    <row r="37" spans="1:6" x14ac:dyDescent="0.3">
      <c r="A37" s="16" t="s">
        <v>65</v>
      </c>
      <c r="B37" s="1" t="s">
        <v>65</v>
      </c>
      <c r="C37" s="50" t="s">
        <v>47</v>
      </c>
      <c r="D37" s="51">
        <v>11</v>
      </c>
      <c r="E37" s="51">
        <v>9</v>
      </c>
      <c r="F37" s="51" t="s">
        <v>623</v>
      </c>
    </row>
    <row r="38" spans="1:6" x14ac:dyDescent="0.3">
      <c r="A38" s="16" t="s">
        <v>65</v>
      </c>
      <c r="B38" s="1" t="s">
        <v>65</v>
      </c>
      <c r="C38" s="50" t="s">
        <v>48</v>
      </c>
      <c r="D38" s="51">
        <v>27</v>
      </c>
      <c r="E38" s="51">
        <v>25</v>
      </c>
      <c r="F38" s="51" t="s">
        <v>614</v>
      </c>
    </row>
    <row r="39" spans="1:6" x14ac:dyDescent="0.3">
      <c r="A39" s="16" t="s">
        <v>65</v>
      </c>
      <c r="B39" s="1" t="s">
        <v>65</v>
      </c>
      <c r="C39" s="50" t="s">
        <v>49</v>
      </c>
      <c r="D39" s="51">
        <v>6</v>
      </c>
      <c r="E39" s="51">
        <v>5</v>
      </c>
      <c r="F39" s="51" t="s">
        <v>581</v>
      </c>
    </row>
    <row r="40" spans="1:6" x14ac:dyDescent="0.3">
      <c r="A40" s="16" t="s">
        <v>65</v>
      </c>
      <c r="B40" s="1" t="s">
        <v>65</v>
      </c>
      <c r="C40" s="50" t="s">
        <v>50</v>
      </c>
      <c r="D40" s="51">
        <v>16</v>
      </c>
      <c r="E40" s="51">
        <v>15</v>
      </c>
      <c r="F40" s="51" t="s">
        <v>592</v>
      </c>
    </row>
    <row r="41" spans="1:6" x14ac:dyDescent="0.3">
      <c r="A41" s="16" t="s">
        <v>65</v>
      </c>
      <c r="B41" s="1" t="s">
        <v>65</v>
      </c>
      <c r="C41" s="50" t="s">
        <v>52</v>
      </c>
      <c r="D41" s="51">
        <v>15</v>
      </c>
      <c r="E41" s="51">
        <v>12</v>
      </c>
      <c r="F41" s="51" t="s">
        <v>413</v>
      </c>
    </row>
    <row r="42" spans="1:6" x14ac:dyDescent="0.3">
      <c r="A42" s="16" t="s">
        <v>65</v>
      </c>
      <c r="B42" s="1" t="s">
        <v>65</v>
      </c>
      <c r="C42" s="50" t="s">
        <v>53</v>
      </c>
      <c r="D42" s="51">
        <v>11</v>
      </c>
      <c r="E42" s="51">
        <v>10</v>
      </c>
      <c r="F42" s="51" t="s">
        <v>593</v>
      </c>
    </row>
    <row r="43" spans="1:6" x14ac:dyDescent="0.3">
      <c r="A43" s="16" t="s">
        <v>65</v>
      </c>
      <c r="B43" s="1" t="s">
        <v>65</v>
      </c>
      <c r="C43" s="50" t="s">
        <v>54</v>
      </c>
      <c r="D43" s="51">
        <v>26</v>
      </c>
      <c r="E43" s="51">
        <v>18</v>
      </c>
      <c r="F43" s="51" t="s">
        <v>582</v>
      </c>
    </row>
    <row r="44" spans="1:6" x14ac:dyDescent="0.3">
      <c r="A44" s="16" t="s">
        <v>65</v>
      </c>
      <c r="B44" s="1" t="s">
        <v>65</v>
      </c>
      <c r="C44" s="50" t="s">
        <v>56</v>
      </c>
      <c r="D44" s="51">
        <v>15</v>
      </c>
      <c r="E44" s="51">
        <v>13</v>
      </c>
      <c r="F44" s="51" t="s">
        <v>624</v>
      </c>
    </row>
    <row r="45" spans="1:6" x14ac:dyDescent="0.3">
      <c r="A45" s="16" t="s">
        <v>65</v>
      </c>
      <c r="B45" s="1" t="s">
        <v>65</v>
      </c>
      <c r="C45" s="50" t="s">
        <v>57</v>
      </c>
      <c r="D45" s="51">
        <v>22</v>
      </c>
      <c r="E45" s="51">
        <v>17</v>
      </c>
      <c r="F45" s="51" t="s">
        <v>1342</v>
      </c>
    </row>
    <row r="46" spans="1:6" x14ac:dyDescent="0.3">
      <c r="A46" s="16" t="s">
        <v>65</v>
      </c>
      <c r="B46" s="1" t="s">
        <v>65</v>
      </c>
      <c r="C46" s="50" t="s">
        <v>59</v>
      </c>
      <c r="D46" s="51">
        <v>14</v>
      </c>
      <c r="E46" s="51">
        <v>13</v>
      </c>
      <c r="F46" s="51" t="s">
        <v>608</v>
      </c>
    </row>
    <row r="47" spans="1:6" x14ac:dyDescent="0.3">
      <c r="A47" s="16" t="s">
        <v>65</v>
      </c>
      <c r="B47" s="1" t="s">
        <v>65</v>
      </c>
      <c r="C47" s="50" t="s">
        <v>60</v>
      </c>
      <c r="D47" s="51">
        <v>9</v>
      </c>
      <c r="E47" s="51">
        <v>9</v>
      </c>
      <c r="F47" s="51" t="s">
        <v>290</v>
      </c>
    </row>
    <row r="48" spans="1:6" x14ac:dyDescent="0.3">
      <c r="A48" s="16" t="s">
        <v>65</v>
      </c>
      <c r="B48" s="1" t="s">
        <v>65</v>
      </c>
      <c r="C48" s="50" t="s">
        <v>61</v>
      </c>
      <c r="D48" s="51">
        <v>3</v>
      </c>
      <c r="E48" s="51">
        <v>3</v>
      </c>
      <c r="F48" s="51" t="s">
        <v>290</v>
      </c>
    </row>
    <row r="49" spans="1:6" x14ac:dyDescent="0.3">
      <c r="A49" s="16" t="s">
        <v>65</v>
      </c>
      <c r="B49" s="1" t="s">
        <v>65</v>
      </c>
      <c r="C49" s="50" t="s">
        <v>62</v>
      </c>
      <c r="D49" s="51">
        <v>25</v>
      </c>
      <c r="E49" s="51">
        <v>23</v>
      </c>
      <c r="F49" s="51" t="s">
        <v>342</v>
      </c>
    </row>
    <row r="50" spans="1:6" x14ac:dyDescent="0.3">
      <c r="A50" s="16" t="s">
        <v>65</v>
      </c>
      <c r="B50" s="1" t="s">
        <v>65</v>
      </c>
      <c r="C50" s="50" t="s">
        <v>63</v>
      </c>
      <c r="D50" s="51">
        <v>25</v>
      </c>
      <c r="E50" s="51">
        <v>24</v>
      </c>
      <c r="F50" s="51" t="s">
        <v>603</v>
      </c>
    </row>
    <row r="51" spans="1:6" x14ac:dyDescent="0.3">
      <c r="A51" s="16" t="s">
        <v>65</v>
      </c>
      <c r="B51" s="1" t="s">
        <v>65</v>
      </c>
      <c r="C51" s="52" t="s">
        <v>64</v>
      </c>
      <c r="D51" s="53">
        <v>23</v>
      </c>
      <c r="E51" s="53">
        <v>18</v>
      </c>
      <c r="F51" s="53" t="s">
        <v>1697</v>
      </c>
    </row>
    <row r="52" spans="1:6" x14ac:dyDescent="0.3">
      <c r="A52" s="16" t="s">
        <v>67</v>
      </c>
      <c r="B52" s="4" t="s">
        <v>67</v>
      </c>
      <c r="C52" s="50" t="s">
        <v>68</v>
      </c>
      <c r="D52" s="51">
        <v>9</v>
      </c>
      <c r="E52" s="51">
        <v>8</v>
      </c>
      <c r="F52" s="51" t="s">
        <v>599</v>
      </c>
    </row>
    <row r="53" spans="1:6" x14ac:dyDescent="0.3">
      <c r="A53" s="16" t="s">
        <v>67</v>
      </c>
      <c r="B53" s="4" t="s">
        <v>67</v>
      </c>
      <c r="C53" s="50" t="s">
        <v>69</v>
      </c>
      <c r="D53" s="51">
        <v>42</v>
      </c>
      <c r="E53" s="51">
        <v>25</v>
      </c>
      <c r="F53" s="51" t="s">
        <v>1537</v>
      </c>
    </row>
    <row r="54" spans="1:6" x14ac:dyDescent="0.3">
      <c r="A54" s="16" t="s">
        <v>67</v>
      </c>
      <c r="B54" s="4" t="s">
        <v>67</v>
      </c>
      <c r="C54" s="50" t="s">
        <v>70</v>
      </c>
      <c r="D54" s="51">
        <v>32</v>
      </c>
      <c r="E54" s="51">
        <v>29</v>
      </c>
      <c r="F54" s="51" t="s">
        <v>1698</v>
      </c>
    </row>
    <row r="55" spans="1:6" x14ac:dyDescent="0.3">
      <c r="A55" s="16" t="s">
        <v>67</v>
      </c>
      <c r="B55" s="4" t="s">
        <v>67</v>
      </c>
      <c r="C55" s="50" t="s">
        <v>72</v>
      </c>
      <c r="D55" s="51">
        <v>5</v>
      </c>
      <c r="E55" s="51">
        <v>4</v>
      </c>
      <c r="F55" s="51" t="s">
        <v>413</v>
      </c>
    </row>
    <row r="56" spans="1:6" x14ac:dyDescent="0.3">
      <c r="A56" s="16" t="s">
        <v>67</v>
      </c>
      <c r="B56" s="4" t="s">
        <v>67</v>
      </c>
      <c r="C56" s="50" t="s">
        <v>74</v>
      </c>
      <c r="D56" s="51">
        <v>14</v>
      </c>
      <c r="E56" s="51">
        <v>11</v>
      </c>
      <c r="F56" s="51" t="s">
        <v>307</v>
      </c>
    </row>
    <row r="57" spans="1:6" x14ac:dyDescent="0.3">
      <c r="A57" s="16" t="s">
        <v>67</v>
      </c>
      <c r="B57" s="4" t="s">
        <v>67</v>
      </c>
      <c r="C57" s="50" t="s">
        <v>75</v>
      </c>
      <c r="D57" s="51">
        <v>10</v>
      </c>
      <c r="E57" s="51">
        <v>9</v>
      </c>
      <c r="F57" s="51" t="s">
        <v>591</v>
      </c>
    </row>
    <row r="58" spans="1:6" x14ac:dyDescent="0.3">
      <c r="A58" s="16" t="s">
        <v>67</v>
      </c>
      <c r="B58" s="4" t="s">
        <v>67</v>
      </c>
      <c r="C58" s="50" t="s">
        <v>76</v>
      </c>
      <c r="D58" s="51">
        <v>18</v>
      </c>
      <c r="E58" s="51">
        <v>13</v>
      </c>
      <c r="F58" s="51" t="s">
        <v>630</v>
      </c>
    </row>
    <row r="59" spans="1:6" x14ac:dyDescent="0.3">
      <c r="A59" s="16" t="s">
        <v>67</v>
      </c>
      <c r="B59" s="4" t="s">
        <v>67</v>
      </c>
      <c r="C59" s="50" t="s">
        <v>77</v>
      </c>
      <c r="D59" s="51">
        <v>8</v>
      </c>
      <c r="E59" s="51">
        <v>5</v>
      </c>
      <c r="F59" s="51" t="s">
        <v>629</v>
      </c>
    </row>
    <row r="60" spans="1:6" x14ac:dyDescent="0.3">
      <c r="A60" s="16" t="s">
        <v>67</v>
      </c>
      <c r="B60" s="4" t="s">
        <v>67</v>
      </c>
      <c r="C60" s="50" t="s">
        <v>78</v>
      </c>
      <c r="D60" s="51">
        <v>3</v>
      </c>
      <c r="E60" s="51">
        <v>2</v>
      </c>
      <c r="F60" s="51" t="s">
        <v>580</v>
      </c>
    </row>
    <row r="61" spans="1:6" x14ac:dyDescent="0.3">
      <c r="A61" s="16" t="s">
        <v>67</v>
      </c>
      <c r="B61" s="4" t="s">
        <v>67</v>
      </c>
      <c r="C61" s="50" t="s">
        <v>79</v>
      </c>
      <c r="D61" s="51">
        <v>28</v>
      </c>
      <c r="E61" s="51">
        <v>13</v>
      </c>
      <c r="F61" s="51" t="s">
        <v>1699</v>
      </c>
    </row>
    <row r="62" spans="1:6" x14ac:dyDescent="0.3">
      <c r="A62" s="16" t="s">
        <v>67</v>
      </c>
      <c r="B62" s="4" t="s">
        <v>67</v>
      </c>
      <c r="C62" s="52" t="s">
        <v>80</v>
      </c>
      <c r="D62" s="53">
        <v>6</v>
      </c>
      <c r="E62" s="53">
        <v>4</v>
      </c>
      <c r="F62" s="53" t="s">
        <v>580</v>
      </c>
    </row>
    <row r="63" spans="1:6" x14ac:dyDescent="0.3">
      <c r="A63" s="16" t="s">
        <v>81</v>
      </c>
      <c r="B63" s="1" t="s">
        <v>81</v>
      </c>
      <c r="C63" s="50" t="s">
        <v>82</v>
      </c>
      <c r="D63" s="51">
        <v>4</v>
      </c>
      <c r="E63" s="51">
        <v>3</v>
      </c>
      <c r="F63" s="51" t="s">
        <v>555</v>
      </c>
    </row>
    <row r="64" spans="1:6" x14ac:dyDescent="0.3">
      <c r="A64" s="16" t="s">
        <v>81</v>
      </c>
      <c r="B64" s="1" t="s">
        <v>81</v>
      </c>
      <c r="C64" s="50" t="s">
        <v>83</v>
      </c>
      <c r="D64" s="51">
        <v>12</v>
      </c>
      <c r="E64" s="51">
        <v>11</v>
      </c>
      <c r="F64" s="51" t="s">
        <v>589</v>
      </c>
    </row>
    <row r="65" spans="1:6" x14ac:dyDescent="0.3">
      <c r="A65" s="16" t="s">
        <v>81</v>
      </c>
      <c r="B65" s="1" t="s">
        <v>81</v>
      </c>
      <c r="C65" s="50" t="s">
        <v>84</v>
      </c>
      <c r="D65" s="51">
        <v>8</v>
      </c>
      <c r="E65" s="51">
        <v>7</v>
      </c>
      <c r="F65" s="51" t="s">
        <v>619</v>
      </c>
    </row>
    <row r="66" spans="1:6" x14ac:dyDescent="0.3">
      <c r="A66" s="16" t="s">
        <v>81</v>
      </c>
      <c r="B66" s="1" t="s">
        <v>81</v>
      </c>
      <c r="C66" s="50" t="s">
        <v>85</v>
      </c>
      <c r="D66" s="51">
        <v>6</v>
      </c>
      <c r="E66" s="51">
        <v>3</v>
      </c>
      <c r="F66" s="51" t="s">
        <v>46</v>
      </c>
    </row>
    <row r="67" spans="1:6" x14ac:dyDescent="0.3">
      <c r="A67" s="16" t="s">
        <v>81</v>
      </c>
      <c r="B67" s="1" t="s">
        <v>81</v>
      </c>
      <c r="C67" s="50" t="s">
        <v>87</v>
      </c>
      <c r="D67" s="51">
        <v>14</v>
      </c>
      <c r="E67" s="51">
        <v>12</v>
      </c>
      <c r="F67" s="51" t="s">
        <v>590</v>
      </c>
    </row>
    <row r="68" spans="1:6" x14ac:dyDescent="0.3">
      <c r="A68" s="16" t="s">
        <v>81</v>
      </c>
      <c r="B68" s="1" t="s">
        <v>81</v>
      </c>
      <c r="C68" s="50" t="s">
        <v>89</v>
      </c>
      <c r="D68" s="51">
        <v>10</v>
      </c>
      <c r="E68" s="51">
        <v>10</v>
      </c>
      <c r="F68" s="51" t="s">
        <v>290</v>
      </c>
    </row>
    <row r="69" spans="1:6" x14ac:dyDescent="0.3">
      <c r="A69" s="16" t="s">
        <v>81</v>
      </c>
      <c r="B69" s="1" t="s">
        <v>81</v>
      </c>
      <c r="C69" s="50" t="s">
        <v>90</v>
      </c>
      <c r="D69" s="51">
        <v>14</v>
      </c>
      <c r="E69" s="51">
        <v>12</v>
      </c>
      <c r="F69" s="51" t="s">
        <v>590</v>
      </c>
    </row>
    <row r="70" spans="1:6" x14ac:dyDescent="0.3">
      <c r="A70" s="16" t="s">
        <v>81</v>
      </c>
      <c r="B70" s="1" t="s">
        <v>81</v>
      </c>
      <c r="C70" s="50" t="s">
        <v>91</v>
      </c>
      <c r="D70" s="51">
        <v>7</v>
      </c>
      <c r="E70" s="51">
        <v>7</v>
      </c>
      <c r="F70" s="51" t="s">
        <v>290</v>
      </c>
    </row>
    <row r="71" spans="1:6" x14ac:dyDescent="0.3">
      <c r="A71" s="16" t="s">
        <v>81</v>
      </c>
      <c r="B71" s="1" t="s">
        <v>81</v>
      </c>
      <c r="C71" s="50" t="s">
        <v>92</v>
      </c>
      <c r="D71" s="51">
        <v>8</v>
      </c>
      <c r="E71" s="51">
        <v>8</v>
      </c>
      <c r="F71" s="51" t="s">
        <v>290</v>
      </c>
    </row>
    <row r="72" spans="1:6" x14ac:dyDescent="0.3">
      <c r="A72" s="16" t="s">
        <v>81</v>
      </c>
      <c r="B72" s="1" t="s">
        <v>81</v>
      </c>
      <c r="C72" s="50" t="s">
        <v>93</v>
      </c>
      <c r="D72" s="51">
        <v>2</v>
      </c>
      <c r="E72" s="51">
        <v>1</v>
      </c>
      <c r="F72" s="51" t="s">
        <v>46</v>
      </c>
    </row>
    <row r="73" spans="1:6" x14ac:dyDescent="0.3">
      <c r="A73" s="16" t="s">
        <v>81</v>
      </c>
      <c r="B73" s="1" t="s">
        <v>81</v>
      </c>
      <c r="C73" s="50" t="s">
        <v>94</v>
      </c>
      <c r="D73" s="51">
        <v>20</v>
      </c>
      <c r="E73" s="51">
        <v>19</v>
      </c>
      <c r="F73" s="51" t="s">
        <v>640</v>
      </c>
    </row>
    <row r="74" spans="1:6" x14ac:dyDescent="0.3">
      <c r="A74" s="16" t="s">
        <v>81</v>
      </c>
      <c r="B74" s="1" t="s">
        <v>81</v>
      </c>
      <c r="C74" s="50" t="s">
        <v>96</v>
      </c>
      <c r="D74" s="51">
        <v>11</v>
      </c>
      <c r="E74" s="51">
        <v>10</v>
      </c>
      <c r="F74" s="51" t="s">
        <v>593</v>
      </c>
    </row>
    <row r="75" spans="1:6" x14ac:dyDescent="0.3">
      <c r="A75" s="16" t="s">
        <v>81</v>
      </c>
      <c r="B75" s="1" t="s">
        <v>81</v>
      </c>
      <c r="C75" s="50" t="s">
        <v>97</v>
      </c>
      <c r="D75" s="51">
        <v>6</v>
      </c>
      <c r="E75" s="51">
        <v>6</v>
      </c>
      <c r="F75" s="51" t="s">
        <v>290</v>
      </c>
    </row>
    <row r="76" spans="1:6" x14ac:dyDescent="0.3">
      <c r="A76" s="16" t="s">
        <v>81</v>
      </c>
      <c r="B76" s="1" t="s">
        <v>81</v>
      </c>
      <c r="C76" s="50" t="s">
        <v>98</v>
      </c>
      <c r="D76" s="51">
        <v>18</v>
      </c>
      <c r="E76" s="51">
        <v>10</v>
      </c>
      <c r="F76" s="51" t="s">
        <v>621</v>
      </c>
    </row>
    <row r="77" spans="1:6" x14ac:dyDescent="0.3">
      <c r="A77" s="16" t="s">
        <v>81</v>
      </c>
      <c r="B77" s="1" t="s">
        <v>81</v>
      </c>
      <c r="C77" s="50" t="s">
        <v>99</v>
      </c>
      <c r="D77" s="51">
        <v>3</v>
      </c>
      <c r="E77" s="51">
        <v>3</v>
      </c>
      <c r="F77" s="51" t="s">
        <v>290</v>
      </c>
    </row>
    <row r="78" spans="1:6" x14ac:dyDescent="0.3">
      <c r="A78" s="16" t="s">
        <v>81</v>
      </c>
      <c r="B78" s="1" t="s">
        <v>81</v>
      </c>
      <c r="C78" s="50" t="s">
        <v>100</v>
      </c>
      <c r="D78" s="51">
        <v>3</v>
      </c>
      <c r="E78" s="51">
        <v>3</v>
      </c>
      <c r="F78" s="51" t="s">
        <v>290</v>
      </c>
    </row>
    <row r="79" spans="1:6" x14ac:dyDescent="0.3">
      <c r="A79" s="16" t="s">
        <v>81</v>
      </c>
      <c r="B79" s="1" t="s">
        <v>81</v>
      </c>
      <c r="C79" s="50" t="s">
        <v>102</v>
      </c>
      <c r="D79" s="51">
        <v>2</v>
      </c>
      <c r="E79" s="51">
        <v>2</v>
      </c>
      <c r="F79" s="51" t="s">
        <v>290</v>
      </c>
    </row>
    <row r="80" spans="1:6" x14ac:dyDescent="0.3">
      <c r="A80" s="16" t="s">
        <v>81</v>
      </c>
      <c r="B80" s="1" t="s">
        <v>81</v>
      </c>
      <c r="C80" s="50" t="s">
        <v>103</v>
      </c>
      <c r="D80" s="51">
        <v>20</v>
      </c>
      <c r="E80" s="51">
        <v>17</v>
      </c>
      <c r="F80" s="51" t="s">
        <v>631</v>
      </c>
    </row>
    <row r="81" spans="1:6" x14ac:dyDescent="0.3">
      <c r="A81" s="16" t="s">
        <v>81</v>
      </c>
      <c r="B81" s="1" t="s">
        <v>81</v>
      </c>
      <c r="C81" s="50" t="s">
        <v>104</v>
      </c>
      <c r="D81" s="51">
        <v>2</v>
      </c>
      <c r="E81" s="51">
        <v>2</v>
      </c>
      <c r="F81" s="51" t="s">
        <v>290</v>
      </c>
    </row>
    <row r="82" spans="1:6" x14ac:dyDescent="0.3">
      <c r="A82" s="16" t="s">
        <v>81</v>
      </c>
      <c r="B82" s="1" t="s">
        <v>81</v>
      </c>
      <c r="C82" s="50" t="s">
        <v>106</v>
      </c>
      <c r="D82" s="51">
        <v>5</v>
      </c>
      <c r="E82" s="51">
        <v>5</v>
      </c>
      <c r="F82" s="51" t="s">
        <v>290</v>
      </c>
    </row>
    <row r="83" spans="1:6" x14ac:dyDescent="0.3">
      <c r="A83" s="16" t="s">
        <v>81</v>
      </c>
      <c r="B83" s="1" t="s">
        <v>81</v>
      </c>
      <c r="C83" s="50" t="s">
        <v>108</v>
      </c>
      <c r="D83" s="51">
        <v>9</v>
      </c>
      <c r="E83" s="51">
        <v>7</v>
      </c>
      <c r="F83" s="51" t="s">
        <v>548</v>
      </c>
    </row>
    <row r="84" spans="1:6" x14ac:dyDescent="0.3">
      <c r="A84" s="16" t="s">
        <v>81</v>
      </c>
      <c r="B84" s="1" t="s">
        <v>81</v>
      </c>
      <c r="C84" s="50" t="s">
        <v>109</v>
      </c>
      <c r="D84" s="51">
        <v>6</v>
      </c>
      <c r="E84" s="51">
        <v>3</v>
      </c>
      <c r="F84" s="51" t="s">
        <v>46</v>
      </c>
    </row>
    <row r="85" spans="1:6" x14ac:dyDescent="0.3">
      <c r="A85" s="16" t="s">
        <v>81</v>
      </c>
      <c r="B85" s="1" t="s">
        <v>81</v>
      </c>
      <c r="C85" s="50" t="s">
        <v>110</v>
      </c>
      <c r="D85" s="51">
        <v>1</v>
      </c>
      <c r="E85" s="51">
        <v>1</v>
      </c>
      <c r="F85" s="51" t="s">
        <v>290</v>
      </c>
    </row>
    <row r="86" spans="1:6" x14ac:dyDescent="0.3">
      <c r="A86" s="16" t="s">
        <v>81</v>
      </c>
      <c r="B86" s="1" t="s">
        <v>81</v>
      </c>
      <c r="C86" s="50" t="s">
        <v>111</v>
      </c>
      <c r="D86" s="51">
        <v>4</v>
      </c>
      <c r="E86" s="51">
        <v>4</v>
      </c>
      <c r="F86" s="51" t="s">
        <v>290</v>
      </c>
    </row>
    <row r="87" spans="1:6" x14ac:dyDescent="0.3">
      <c r="A87" s="16" t="s">
        <v>81</v>
      </c>
      <c r="B87" s="1" t="s">
        <v>81</v>
      </c>
      <c r="C87" s="50" t="s">
        <v>113</v>
      </c>
      <c r="D87" s="51">
        <v>13</v>
      </c>
      <c r="E87" s="51">
        <v>13</v>
      </c>
      <c r="F87" s="51" t="s">
        <v>290</v>
      </c>
    </row>
    <row r="88" spans="1:6" x14ac:dyDescent="0.3">
      <c r="A88" s="16" t="s">
        <v>81</v>
      </c>
      <c r="B88" s="1" t="s">
        <v>81</v>
      </c>
      <c r="C88" s="50" t="s">
        <v>114</v>
      </c>
      <c r="D88" s="51">
        <v>9</v>
      </c>
      <c r="E88" s="51">
        <v>8</v>
      </c>
      <c r="F88" s="51" t="s">
        <v>599</v>
      </c>
    </row>
    <row r="89" spans="1:6" x14ac:dyDescent="0.3">
      <c r="A89" s="16" t="s">
        <v>81</v>
      </c>
      <c r="B89" s="1" t="s">
        <v>81</v>
      </c>
      <c r="C89" s="50" t="s">
        <v>116</v>
      </c>
      <c r="D89" s="51">
        <v>10</v>
      </c>
      <c r="E89" s="51">
        <v>9</v>
      </c>
      <c r="F89" s="51" t="s">
        <v>591</v>
      </c>
    </row>
    <row r="90" spans="1:6" x14ac:dyDescent="0.3">
      <c r="A90" s="16" t="s">
        <v>81</v>
      </c>
      <c r="B90" s="1" t="s">
        <v>81</v>
      </c>
      <c r="C90" s="50" t="s">
        <v>117</v>
      </c>
      <c r="D90" s="51">
        <v>21</v>
      </c>
      <c r="E90" s="51">
        <v>15</v>
      </c>
      <c r="F90" s="51" t="s">
        <v>585</v>
      </c>
    </row>
    <row r="91" spans="1:6" x14ac:dyDescent="0.3">
      <c r="A91" s="16" t="s">
        <v>81</v>
      </c>
      <c r="B91" s="1" t="s">
        <v>81</v>
      </c>
      <c r="C91" s="50" t="s">
        <v>118</v>
      </c>
      <c r="D91" s="51">
        <v>12</v>
      </c>
      <c r="E91" s="51">
        <v>9</v>
      </c>
      <c r="F91" s="51" t="s">
        <v>555</v>
      </c>
    </row>
    <row r="92" spans="1:6" x14ac:dyDescent="0.3">
      <c r="A92" s="16" t="s">
        <v>81</v>
      </c>
      <c r="B92" s="1" t="s">
        <v>81</v>
      </c>
      <c r="C92" s="50" t="s">
        <v>120</v>
      </c>
      <c r="D92" s="51">
        <v>10</v>
      </c>
      <c r="E92" s="51">
        <v>9</v>
      </c>
      <c r="F92" s="51" t="s">
        <v>591</v>
      </c>
    </row>
    <row r="93" spans="1:6" x14ac:dyDescent="0.3">
      <c r="A93" s="16" t="s">
        <v>81</v>
      </c>
      <c r="B93" s="1" t="s">
        <v>81</v>
      </c>
      <c r="C93" s="52" t="s">
        <v>121</v>
      </c>
      <c r="D93" s="53">
        <v>21</v>
      </c>
      <c r="E93" s="53">
        <v>17</v>
      </c>
      <c r="F93" s="53" t="s">
        <v>600</v>
      </c>
    </row>
    <row r="94" spans="1:6" x14ac:dyDescent="0.3">
      <c r="A94" s="16" t="s">
        <v>123</v>
      </c>
      <c r="B94" s="3" t="s">
        <v>123</v>
      </c>
      <c r="C94" s="50" t="s">
        <v>124</v>
      </c>
      <c r="D94" s="51">
        <v>17</v>
      </c>
      <c r="E94" s="51">
        <v>17</v>
      </c>
      <c r="F94" s="51" t="s">
        <v>290</v>
      </c>
    </row>
    <row r="95" spans="1:6" x14ac:dyDescent="0.3">
      <c r="A95" s="16" t="s">
        <v>123</v>
      </c>
      <c r="B95" s="3" t="s">
        <v>123</v>
      </c>
      <c r="C95" s="50" t="s">
        <v>125</v>
      </c>
      <c r="D95" s="51">
        <v>12</v>
      </c>
      <c r="E95" s="51">
        <v>9</v>
      </c>
      <c r="F95" s="51" t="s">
        <v>555</v>
      </c>
    </row>
    <row r="96" spans="1:6" x14ac:dyDescent="0.3">
      <c r="A96" s="16" t="s">
        <v>123</v>
      </c>
      <c r="B96" s="3" t="s">
        <v>123</v>
      </c>
      <c r="C96" s="50" t="s">
        <v>126</v>
      </c>
      <c r="D96" s="51">
        <v>22</v>
      </c>
      <c r="E96" s="51">
        <v>21</v>
      </c>
      <c r="F96" s="51" t="s">
        <v>644</v>
      </c>
    </row>
    <row r="97" spans="1:6" x14ac:dyDescent="0.3">
      <c r="A97" s="16" t="s">
        <v>123</v>
      </c>
      <c r="B97" s="3" t="s">
        <v>123</v>
      </c>
      <c r="C97" s="50" t="s">
        <v>127</v>
      </c>
      <c r="D97" s="51">
        <v>25</v>
      </c>
      <c r="E97" s="51">
        <v>21</v>
      </c>
      <c r="F97" s="51" t="s">
        <v>1700</v>
      </c>
    </row>
    <row r="98" spans="1:6" x14ac:dyDescent="0.3">
      <c r="A98" s="16" t="s">
        <v>123</v>
      </c>
      <c r="B98" s="3" t="s">
        <v>123</v>
      </c>
      <c r="C98" s="50" t="s">
        <v>128</v>
      </c>
      <c r="D98" s="51">
        <v>41</v>
      </c>
      <c r="E98" s="51">
        <v>23</v>
      </c>
      <c r="F98" s="51" t="s">
        <v>1701</v>
      </c>
    </row>
    <row r="99" spans="1:6" x14ac:dyDescent="0.3">
      <c r="A99" s="16" t="s">
        <v>123</v>
      </c>
      <c r="B99" s="3" t="s">
        <v>123</v>
      </c>
      <c r="C99" s="50" t="s">
        <v>129</v>
      </c>
      <c r="D99" s="51">
        <v>39</v>
      </c>
      <c r="E99" s="51">
        <v>25</v>
      </c>
      <c r="F99" s="51" t="s">
        <v>1702</v>
      </c>
    </row>
    <row r="100" spans="1:6" x14ac:dyDescent="0.3">
      <c r="A100" s="16" t="s">
        <v>123</v>
      </c>
      <c r="B100" s="3" t="s">
        <v>123</v>
      </c>
      <c r="C100" s="50" t="s">
        <v>130</v>
      </c>
      <c r="D100" s="51">
        <v>21</v>
      </c>
      <c r="E100" s="51">
        <v>19</v>
      </c>
      <c r="F100" s="51" t="s">
        <v>617</v>
      </c>
    </row>
    <row r="101" spans="1:6" x14ac:dyDescent="0.3">
      <c r="A101" s="16" t="s">
        <v>123</v>
      </c>
      <c r="B101" s="3" t="s">
        <v>123</v>
      </c>
      <c r="C101" s="50" t="s">
        <v>131</v>
      </c>
      <c r="D101" s="51">
        <v>31</v>
      </c>
      <c r="E101" s="51">
        <v>27</v>
      </c>
      <c r="F101" s="51" t="s">
        <v>1677</v>
      </c>
    </row>
    <row r="102" spans="1:6" x14ac:dyDescent="0.3">
      <c r="A102" s="16" t="s">
        <v>123</v>
      </c>
      <c r="B102" s="3" t="s">
        <v>123</v>
      </c>
      <c r="C102" s="50" t="s">
        <v>133</v>
      </c>
      <c r="D102" s="51">
        <v>75</v>
      </c>
      <c r="E102" s="51">
        <v>42</v>
      </c>
      <c r="F102" s="51" t="s">
        <v>1354</v>
      </c>
    </row>
    <row r="103" spans="1:6" x14ac:dyDescent="0.3">
      <c r="A103" s="16" t="s">
        <v>123</v>
      </c>
      <c r="B103" s="3" t="s">
        <v>123</v>
      </c>
      <c r="C103" s="50" t="s">
        <v>135</v>
      </c>
      <c r="D103" s="51">
        <v>59</v>
      </c>
      <c r="E103" s="51">
        <v>49</v>
      </c>
      <c r="F103" s="51" t="s">
        <v>1703</v>
      </c>
    </row>
    <row r="104" spans="1:6" x14ac:dyDescent="0.3">
      <c r="A104" s="16" t="s">
        <v>123</v>
      </c>
      <c r="B104" s="3" t="s">
        <v>123</v>
      </c>
      <c r="C104" s="52" t="s">
        <v>136</v>
      </c>
      <c r="D104" s="53">
        <v>9</v>
      </c>
      <c r="E104" s="53">
        <v>6</v>
      </c>
      <c r="F104" s="53" t="s">
        <v>580</v>
      </c>
    </row>
    <row r="105" spans="1:6" x14ac:dyDescent="0.3">
      <c r="A105" s="16" t="s">
        <v>137</v>
      </c>
      <c r="B105" s="1" t="s">
        <v>137</v>
      </c>
      <c r="C105" s="50" t="s">
        <v>138</v>
      </c>
      <c r="D105" s="51">
        <v>27</v>
      </c>
      <c r="E105" s="51">
        <v>23</v>
      </c>
      <c r="F105" s="51" t="s">
        <v>1444</v>
      </c>
    </row>
    <row r="106" spans="1:6" x14ac:dyDescent="0.3">
      <c r="A106" s="16" t="s">
        <v>137</v>
      </c>
      <c r="B106" s="1" t="s">
        <v>137</v>
      </c>
      <c r="C106" s="50" t="s">
        <v>139</v>
      </c>
      <c r="D106" s="51">
        <v>28</v>
      </c>
      <c r="E106" s="51">
        <v>24</v>
      </c>
      <c r="F106" s="51" t="s">
        <v>590</v>
      </c>
    </row>
    <row r="107" spans="1:6" x14ac:dyDescent="0.3">
      <c r="A107" s="16" t="s">
        <v>137</v>
      </c>
      <c r="B107" s="1" t="s">
        <v>137</v>
      </c>
      <c r="C107" s="50" t="s">
        <v>141</v>
      </c>
      <c r="D107" s="51">
        <v>22</v>
      </c>
      <c r="E107" s="51">
        <v>21</v>
      </c>
      <c r="F107" s="51" t="s">
        <v>644</v>
      </c>
    </row>
    <row r="108" spans="1:6" x14ac:dyDescent="0.3">
      <c r="A108" s="16" t="s">
        <v>137</v>
      </c>
      <c r="B108" s="1" t="s">
        <v>137</v>
      </c>
      <c r="C108" s="50" t="s">
        <v>142</v>
      </c>
      <c r="D108" s="51">
        <v>12</v>
      </c>
      <c r="E108" s="51">
        <v>12</v>
      </c>
      <c r="F108" s="51" t="s">
        <v>290</v>
      </c>
    </row>
    <row r="109" spans="1:6" x14ac:dyDescent="0.3">
      <c r="A109" s="16" t="s">
        <v>137</v>
      </c>
      <c r="B109" s="1" t="s">
        <v>137</v>
      </c>
      <c r="C109" s="50" t="s">
        <v>143</v>
      </c>
      <c r="D109" s="51">
        <v>13</v>
      </c>
      <c r="E109" s="51">
        <v>13</v>
      </c>
      <c r="F109" s="51" t="s">
        <v>290</v>
      </c>
    </row>
    <row r="110" spans="1:6" x14ac:dyDescent="0.3">
      <c r="A110" s="16" t="s">
        <v>137</v>
      </c>
      <c r="B110" s="1" t="s">
        <v>137</v>
      </c>
      <c r="C110" s="50" t="s">
        <v>144</v>
      </c>
      <c r="D110" s="51">
        <v>25</v>
      </c>
      <c r="E110" s="51">
        <v>19</v>
      </c>
      <c r="F110" s="51" t="s">
        <v>638</v>
      </c>
    </row>
    <row r="111" spans="1:6" x14ac:dyDescent="0.3">
      <c r="A111" s="16" t="s">
        <v>137</v>
      </c>
      <c r="B111" s="1" t="s">
        <v>137</v>
      </c>
      <c r="C111" s="50" t="s">
        <v>146</v>
      </c>
      <c r="D111" s="51">
        <v>19</v>
      </c>
      <c r="E111" s="51">
        <v>16</v>
      </c>
      <c r="F111" s="51" t="s">
        <v>1671</v>
      </c>
    </row>
    <row r="112" spans="1:6" x14ac:dyDescent="0.3">
      <c r="A112" s="16" t="s">
        <v>137</v>
      </c>
      <c r="B112" s="1" t="s">
        <v>137</v>
      </c>
      <c r="C112" s="50" t="s">
        <v>147</v>
      </c>
      <c r="D112" s="51">
        <v>26</v>
      </c>
      <c r="E112" s="51">
        <v>26</v>
      </c>
      <c r="F112" s="51" t="s">
        <v>290</v>
      </c>
    </row>
    <row r="113" spans="1:6" x14ac:dyDescent="0.3">
      <c r="A113" s="16" t="s">
        <v>137</v>
      </c>
      <c r="B113" s="1" t="s">
        <v>137</v>
      </c>
      <c r="C113" s="50" t="s">
        <v>148</v>
      </c>
      <c r="D113" s="51">
        <v>25</v>
      </c>
      <c r="E113" s="51">
        <v>25</v>
      </c>
      <c r="F113" s="51" t="s">
        <v>290</v>
      </c>
    </row>
    <row r="114" spans="1:6" x14ac:dyDescent="0.3">
      <c r="A114" s="16" t="s">
        <v>137</v>
      </c>
      <c r="B114" s="1" t="s">
        <v>137</v>
      </c>
      <c r="C114" s="50" t="s">
        <v>149</v>
      </c>
      <c r="D114" s="51">
        <v>15</v>
      </c>
      <c r="E114" s="51">
        <v>14</v>
      </c>
      <c r="F114" s="51" t="s">
        <v>627</v>
      </c>
    </row>
    <row r="115" spans="1:6" x14ac:dyDescent="0.3">
      <c r="A115" s="16" t="s">
        <v>137</v>
      </c>
      <c r="B115" s="1" t="s">
        <v>137</v>
      </c>
      <c r="C115" s="50" t="s">
        <v>150</v>
      </c>
      <c r="D115" s="51">
        <v>10</v>
      </c>
      <c r="E115" s="51">
        <v>10</v>
      </c>
      <c r="F115" s="51" t="s">
        <v>290</v>
      </c>
    </row>
    <row r="116" spans="1:6" x14ac:dyDescent="0.3">
      <c r="A116" s="16" t="s">
        <v>137</v>
      </c>
      <c r="B116" s="1" t="s">
        <v>137</v>
      </c>
      <c r="C116" s="50" t="s">
        <v>151</v>
      </c>
      <c r="D116" s="51">
        <v>18</v>
      </c>
      <c r="E116" s="51">
        <v>15</v>
      </c>
      <c r="F116" s="51" t="s">
        <v>581</v>
      </c>
    </row>
    <row r="117" spans="1:6" x14ac:dyDescent="0.3">
      <c r="A117" s="16" t="s">
        <v>137</v>
      </c>
      <c r="B117" s="1" t="s">
        <v>137</v>
      </c>
      <c r="C117" s="50" t="s">
        <v>152</v>
      </c>
      <c r="D117" s="51">
        <v>24</v>
      </c>
      <c r="E117" s="51">
        <v>22</v>
      </c>
      <c r="F117" s="51" t="s">
        <v>589</v>
      </c>
    </row>
    <row r="118" spans="1:6" x14ac:dyDescent="0.3">
      <c r="A118" s="16" t="s">
        <v>137</v>
      </c>
      <c r="B118" s="1" t="s">
        <v>137</v>
      </c>
      <c r="C118" s="50" t="s">
        <v>154</v>
      </c>
      <c r="D118" s="51">
        <v>40</v>
      </c>
      <c r="E118" s="51">
        <v>38</v>
      </c>
      <c r="F118" s="51" t="s">
        <v>640</v>
      </c>
    </row>
    <row r="119" spans="1:6" x14ac:dyDescent="0.3">
      <c r="A119" s="16" t="s">
        <v>137</v>
      </c>
      <c r="B119" s="1" t="s">
        <v>137</v>
      </c>
      <c r="C119" s="50" t="s">
        <v>155</v>
      </c>
      <c r="D119" s="51">
        <v>40</v>
      </c>
      <c r="E119" s="51">
        <v>38</v>
      </c>
      <c r="F119" s="51" t="s">
        <v>640</v>
      </c>
    </row>
    <row r="120" spans="1:6" x14ac:dyDescent="0.3">
      <c r="A120" s="16" t="s">
        <v>137</v>
      </c>
      <c r="B120" s="1" t="s">
        <v>137</v>
      </c>
      <c r="C120" s="50" t="s">
        <v>156</v>
      </c>
      <c r="D120" s="51">
        <v>27</v>
      </c>
      <c r="E120" s="51">
        <v>26</v>
      </c>
      <c r="F120" s="51" t="s">
        <v>642</v>
      </c>
    </row>
    <row r="121" spans="1:6" x14ac:dyDescent="0.3">
      <c r="A121" s="16" t="s">
        <v>137</v>
      </c>
      <c r="B121" s="1" t="s">
        <v>137</v>
      </c>
      <c r="C121" s="50" t="s">
        <v>157</v>
      </c>
      <c r="D121" s="51">
        <v>18</v>
      </c>
      <c r="E121" s="51">
        <v>18</v>
      </c>
      <c r="F121" s="51" t="s">
        <v>290</v>
      </c>
    </row>
    <row r="122" spans="1:6" x14ac:dyDescent="0.3">
      <c r="A122" s="16" t="s">
        <v>137</v>
      </c>
      <c r="B122" s="1" t="s">
        <v>137</v>
      </c>
      <c r="C122" s="50" t="s">
        <v>158</v>
      </c>
      <c r="D122" s="51">
        <v>11</v>
      </c>
      <c r="E122" s="51">
        <v>11</v>
      </c>
      <c r="F122" s="51" t="s">
        <v>290</v>
      </c>
    </row>
    <row r="123" spans="1:6" x14ac:dyDescent="0.3">
      <c r="A123" s="16" t="s">
        <v>137</v>
      </c>
      <c r="B123" s="1" t="s">
        <v>137</v>
      </c>
      <c r="C123" s="50" t="s">
        <v>159</v>
      </c>
      <c r="D123" s="51">
        <v>28</v>
      </c>
      <c r="E123" s="51">
        <v>28</v>
      </c>
      <c r="F123" s="51" t="s">
        <v>290</v>
      </c>
    </row>
    <row r="124" spans="1:6" x14ac:dyDescent="0.3">
      <c r="A124" s="16" t="s">
        <v>137</v>
      </c>
      <c r="B124" s="1" t="s">
        <v>137</v>
      </c>
      <c r="C124" s="50" t="s">
        <v>160</v>
      </c>
      <c r="D124" s="51">
        <v>15</v>
      </c>
      <c r="E124" s="51">
        <v>15</v>
      </c>
      <c r="F124" s="51" t="s">
        <v>290</v>
      </c>
    </row>
    <row r="125" spans="1:6" x14ac:dyDescent="0.3">
      <c r="A125" s="16" t="s">
        <v>137</v>
      </c>
      <c r="B125" s="1" t="s">
        <v>137</v>
      </c>
      <c r="C125" s="50" t="s">
        <v>161</v>
      </c>
      <c r="D125" s="51">
        <v>24</v>
      </c>
      <c r="E125" s="51">
        <v>19</v>
      </c>
      <c r="F125" s="51" t="s">
        <v>607</v>
      </c>
    </row>
    <row r="126" spans="1:6" x14ac:dyDescent="0.3">
      <c r="A126" s="16" t="s">
        <v>137</v>
      </c>
      <c r="B126" s="1" t="s">
        <v>137</v>
      </c>
      <c r="C126" s="50" t="s">
        <v>162</v>
      </c>
      <c r="D126" s="51">
        <v>10</v>
      </c>
      <c r="E126" s="51">
        <v>10</v>
      </c>
      <c r="F126" s="51" t="s">
        <v>290</v>
      </c>
    </row>
    <row r="127" spans="1:6" x14ac:dyDescent="0.3">
      <c r="A127" s="16" t="s">
        <v>137</v>
      </c>
      <c r="B127" s="1" t="s">
        <v>137</v>
      </c>
      <c r="C127" s="50" t="s">
        <v>164</v>
      </c>
      <c r="D127" s="51">
        <v>16</v>
      </c>
      <c r="E127" s="51">
        <v>16</v>
      </c>
      <c r="F127" s="51" t="s">
        <v>290</v>
      </c>
    </row>
    <row r="128" spans="1:6" x14ac:dyDescent="0.3">
      <c r="A128" s="16" t="s">
        <v>137</v>
      </c>
      <c r="B128" s="1" t="s">
        <v>137</v>
      </c>
      <c r="C128" s="50" t="s">
        <v>165</v>
      </c>
      <c r="D128" s="51">
        <v>10</v>
      </c>
      <c r="E128" s="51">
        <v>10</v>
      </c>
      <c r="F128" s="51" t="s">
        <v>290</v>
      </c>
    </row>
    <row r="129" spans="1:6" x14ac:dyDescent="0.3">
      <c r="A129" s="16" t="s">
        <v>137</v>
      </c>
      <c r="B129" s="1" t="s">
        <v>137</v>
      </c>
      <c r="C129" s="50" t="s">
        <v>166</v>
      </c>
      <c r="D129" s="51">
        <v>33</v>
      </c>
      <c r="E129" s="51">
        <v>23</v>
      </c>
      <c r="F129" s="51" t="s">
        <v>1613</v>
      </c>
    </row>
    <row r="130" spans="1:6" x14ac:dyDescent="0.3">
      <c r="A130" s="16" t="s">
        <v>137</v>
      </c>
      <c r="B130" s="1" t="s">
        <v>137</v>
      </c>
      <c r="C130" s="50" t="s">
        <v>610</v>
      </c>
      <c r="D130" s="51">
        <v>1</v>
      </c>
      <c r="E130" s="51">
        <v>1</v>
      </c>
      <c r="F130" s="51" t="s">
        <v>290</v>
      </c>
    </row>
    <row r="131" spans="1:6" x14ac:dyDescent="0.3">
      <c r="A131" s="16" t="s">
        <v>137</v>
      </c>
      <c r="B131" s="1" t="s">
        <v>137</v>
      </c>
      <c r="C131" s="50" t="s">
        <v>167</v>
      </c>
      <c r="D131" s="51">
        <v>50</v>
      </c>
      <c r="E131" s="51">
        <v>47</v>
      </c>
      <c r="F131" s="51" t="s">
        <v>1672</v>
      </c>
    </row>
    <row r="132" spans="1:6" x14ac:dyDescent="0.3">
      <c r="A132" s="16" t="s">
        <v>137</v>
      </c>
      <c r="B132" s="1" t="s">
        <v>137</v>
      </c>
      <c r="C132" s="50" t="s">
        <v>168</v>
      </c>
      <c r="D132" s="51">
        <v>45</v>
      </c>
      <c r="E132" s="51">
        <v>42</v>
      </c>
      <c r="F132" s="51" t="s">
        <v>627</v>
      </c>
    </row>
    <row r="133" spans="1:6" x14ac:dyDescent="0.3">
      <c r="A133" s="16" t="s">
        <v>137</v>
      </c>
      <c r="B133" s="1" t="s">
        <v>137</v>
      </c>
      <c r="C133" s="52" t="s">
        <v>169</v>
      </c>
      <c r="D133" s="53">
        <v>31</v>
      </c>
      <c r="E133" s="53">
        <v>30</v>
      </c>
      <c r="F133" s="53" t="s">
        <v>444</v>
      </c>
    </row>
    <row r="134" spans="1:6" x14ac:dyDescent="0.3">
      <c r="A134" s="16" t="s">
        <v>170</v>
      </c>
      <c r="B134" s="3" t="s">
        <v>170</v>
      </c>
      <c r="C134" s="50" t="s">
        <v>171</v>
      </c>
      <c r="D134" s="51">
        <v>14</v>
      </c>
      <c r="E134" s="51">
        <v>10</v>
      </c>
      <c r="F134" s="51" t="s">
        <v>585</v>
      </c>
    </row>
    <row r="135" spans="1:6" x14ac:dyDescent="0.3">
      <c r="A135" s="16" t="s">
        <v>170</v>
      </c>
      <c r="B135" s="3" t="s">
        <v>170</v>
      </c>
      <c r="C135" s="50" t="s">
        <v>172</v>
      </c>
      <c r="D135" s="51">
        <v>34</v>
      </c>
      <c r="E135" s="51">
        <v>33</v>
      </c>
      <c r="F135" s="51" t="s">
        <v>1673</v>
      </c>
    </row>
    <row r="136" spans="1:6" x14ac:dyDescent="0.3">
      <c r="A136" s="16" t="s">
        <v>170</v>
      </c>
      <c r="B136" s="3" t="s">
        <v>170</v>
      </c>
      <c r="C136" s="50" t="s">
        <v>173</v>
      </c>
      <c r="D136" s="51">
        <v>21</v>
      </c>
      <c r="E136" s="51">
        <v>21</v>
      </c>
      <c r="F136" s="51" t="s">
        <v>290</v>
      </c>
    </row>
    <row r="137" spans="1:6" x14ac:dyDescent="0.3">
      <c r="A137" s="16" t="s">
        <v>170</v>
      </c>
      <c r="B137" s="3" t="s">
        <v>170</v>
      </c>
      <c r="C137" s="50" t="s">
        <v>174</v>
      </c>
      <c r="D137" s="51">
        <v>10</v>
      </c>
      <c r="E137" s="51">
        <v>10</v>
      </c>
      <c r="F137" s="51" t="s">
        <v>290</v>
      </c>
    </row>
    <row r="138" spans="1:6" x14ac:dyDescent="0.3">
      <c r="A138" s="16" t="s">
        <v>170</v>
      </c>
      <c r="B138" s="3" t="s">
        <v>170</v>
      </c>
      <c r="C138" s="50" t="s">
        <v>176</v>
      </c>
      <c r="D138" s="51">
        <v>38</v>
      </c>
      <c r="E138" s="51">
        <v>33</v>
      </c>
      <c r="F138" s="51" t="s">
        <v>1553</v>
      </c>
    </row>
    <row r="139" spans="1:6" x14ac:dyDescent="0.3">
      <c r="A139" s="16" t="s">
        <v>170</v>
      </c>
      <c r="B139" s="3" t="s">
        <v>170</v>
      </c>
      <c r="C139" s="50" t="s">
        <v>178</v>
      </c>
      <c r="D139" s="51">
        <v>10</v>
      </c>
      <c r="E139" s="51">
        <v>9</v>
      </c>
      <c r="F139" s="51" t="s">
        <v>591</v>
      </c>
    </row>
    <row r="140" spans="1:6" x14ac:dyDescent="0.3">
      <c r="A140" s="16" t="s">
        <v>170</v>
      </c>
      <c r="B140" s="3" t="s">
        <v>170</v>
      </c>
      <c r="C140" s="50" t="s">
        <v>179</v>
      </c>
      <c r="D140" s="51">
        <v>18</v>
      </c>
      <c r="E140" s="51">
        <v>16</v>
      </c>
      <c r="F140" s="51" t="s">
        <v>599</v>
      </c>
    </row>
    <row r="141" spans="1:6" x14ac:dyDescent="0.3">
      <c r="A141" s="16" t="s">
        <v>170</v>
      </c>
      <c r="B141" s="3" t="s">
        <v>170</v>
      </c>
      <c r="C141" s="50" t="s">
        <v>180</v>
      </c>
      <c r="D141" s="51">
        <v>5</v>
      </c>
      <c r="E141" s="51">
        <v>5</v>
      </c>
      <c r="F141" s="51" t="s">
        <v>290</v>
      </c>
    </row>
    <row r="142" spans="1:6" x14ac:dyDescent="0.3">
      <c r="A142" s="16" t="s">
        <v>170</v>
      </c>
      <c r="B142" s="3" t="s">
        <v>170</v>
      </c>
      <c r="C142" s="50" t="s">
        <v>182</v>
      </c>
      <c r="D142" s="51">
        <v>22</v>
      </c>
      <c r="E142" s="51">
        <v>21</v>
      </c>
      <c r="F142" s="51" t="s">
        <v>644</v>
      </c>
    </row>
    <row r="143" spans="1:6" x14ac:dyDescent="0.3">
      <c r="A143" s="16" t="s">
        <v>170</v>
      </c>
      <c r="B143" s="3" t="s">
        <v>170</v>
      </c>
      <c r="C143" s="52" t="s">
        <v>184</v>
      </c>
      <c r="D143" s="53">
        <v>35</v>
      </c>
      <c r="E143" s="53">
        <v>16</v>
      </c>
      <c r="F143" s="53" t="s">
        <v>613</v>
      </c>
    </row>
    <row r="144" spans="1:6" x14ac:dyDescent="0.3">
      <c r="A144" s="16" t="s">
        <v>185</v>
      </c>
      <c r="B144" s="3" t="s">
        <v>185</v>
      </c>
      <c r="C144" s="50" t="s">
        <v>186</v>
      </c>
      <c r="D144" s="51">
        <v>29</v>
      </c>
      <c r="E144" s="51">
        <v>27</v>
      </c>
      <c r="F144" s="51" t="s">
        <v>1674</v>
      </c>
    </row>
    <row r="145" spans="1:6" x14ac:dyDescent="0.3">
      <c r="A145" s="16" t="s">
        <v>185</v>
      </c>
      <c r="B145" s="3" t="s">
        <v>185</v>
      </c>
      <c r="C145" s="50" t="s">
        <v>187</v>
      </c>
      <c r="D145" s="51">
        <v>25</v>
      </c>
      <c r="E145" s="51">
        <v>24</v>
      </c>
      <c r="F145" s="51" t="s">
        <v>603</v>
      </c>
    </row>
    <row r="146" spans="1:6" x14ac:dyDescent="0.3">
      <c r="A146" s="16" t="s">
        <v>185</v>
      </c>
      <c r="B146" s="3" t="s">
        <v>185</v>
      </c>
      <c r="C146" s="50" t="s">
        <v>188</v>
      </c>
      <c r="D146" s="51">
        <v>8</v>
      </c>
      <c r="E146" s="51">
        <v>8</v>
      </c>
      <c r="F146" s="51" t="s">
        <v>290</v>
      </c>
    </row>
    <row r="147" spans="1:6" x14ac:dyDescent="0.3">
      <c r="A147" s="16" t="s">
        <v>185</v>
      </c>
      <c r="B147" s="3" t="s">
        <v>185</v>
      </c>
      <c r="C147" s="50" t="s">
        <v>190</v>
      </c>
      <c r="D147" s="51">
        <v>11</v>
      </c>
      <c r="E147" s="51">
        <v>11</v>
      </c>
      <c r="F147" s="51" t="s">
        <v>290</v>
      </c>
    </row>
    <row r="148" spans="1:6" x14ac:dyDescent="0.3">
      <c r="A148" s="16" t="s">
        <v>185</v>
      </c>
      <c r="B148" s="3" t="s">
        <v>185</v>
      </c>
      <c r="C148" s="50" t="s">
        <v>191</v>
      </c>
      <c r="D148" s="51">
        <v>28</v>
      </c>
      <c r="E148" s="51">
        <v>25</v>
      </c>
      <c r="F148" s="51" t="s">
        <v>1675</v>
      </c>
    </row>
    <row r="149" spans="1:6" x14ac:dyDescent="0.3">
      <c r="A149" s="16" t="s">
        <v>185</v>
      </c>
      <c r="B149" s="3" t="s">
        <v>185</v>
      </c>
      <c r="C149" s="50" t="s">
        <v>192</v>
      </c>
      <c r="D149" s="51">
        <v>6</v>
      </c>
      <c r="E149" s="51">
        <v>5</v>
      </c>
      <c r="F149" s="51" t="s">
        <v>581</v>
      </c>
    </row>
    <row r="150" spans="1:6" x14ac:dyDescent="0.3">
      <c r="A150" s="16" t="s">
        <v>185</v>
      </c>
      <c r="B150" s="3" t="s">
        <v>185</v>
      </c>
      <c r="C150" s="50" t="s">
        <v>193</v>
      </c>
      <c r="D150" s="51">
        <v>31</v>
      </c>
      <c r="E150" s="51">
        <v>24</v>
      </c>
      <c r="F150" s="51" t="s">
        <v>1676</v>
      </c>
    </row>
    <row r="151" spans="1:6" x14ac:dyDescent="0.3">
      <c r="A151" s="16" t="s">
        <v>185</v>
      </c>
      <c r="B151" s="3" t="s">
        <v>185</v>
      </c>
      <c r="C151" s="50" t="s">
        <v>194</v>
      </c>
      <c r="D151" s="51">
        <v>26</v>
      </c>
      <c r="E151" s="51">
        <v>26</v>
      </c>
      <c r="F151" s="51" t="s">
        <v>290</v>
      </c>
    </row>
    <row r="152" spans="1:6" x14ac:dyDescent="0.3">
      <c r="A152" s="16" t="s">
        <v>185</v>
      </c>
      <c r="B152" s="3" t="s">
        <v>185</v>
      </c>
      <c r="C152" s="50" t="s">
        <v>195</v>
      </c>
      <c r="D152" s="51">
        <v>21</v>
      </c>
      <c r="E152" s="51">
        <v>19</v>
      </c>
      <c r="F152" s="51" t="s">
        <v>617</v>
      </c>
    </row>
    <row r="153" spans="1:6" x14ac:dyDescent="0.3">
      <c r="A153" s="16" t="s">
        <v>185</v>
      </c>
      <c r="B153" s="3" t="s">
        <v>185</v>
      </c>
      <c r="C153" s="50" t="s">
        <v>196</v>
      </c>
      <c r="D153" s="51">
        <v>2</v>
      </c>
      <c r="E153" s="51">
        <v>2</v>
      </c>
      <c r="F153" s="51" t="s">
        <v>290</v>
      </c>
    </row>
    <row r="154" spans="1:6" x14ac:dyDescent="0.3">
      <c r="A154" s="16" t="s">
        <v>185</v>
      </c>
      <c r="B154" s="3" t="s">
        <v>185</v>
      </c>
      <c r="C154" s="50" t="s">
        <v>197</v>
      </c>
      <c r="D154" s="51">
        <v>12</v>
      </c>
      <c r="E154" s="51">
        <v>12</v>
      </c>
      <c r="F154" s="51" t="s">
        <v>290</v>
      </c>
    </row>
    <row r="155" spans="1:6" x14ac:dyDescent="0.3">
      <c r="A155" s="16" t="s">
        <v>185</v>
      </c>
      <c r="B155" s="3" t="s">
        <v>185</v>
      </c>
      <c r="C155" s="50" t="s">
        <v>199</v>
      </c>
      <c r="D155" s="51">
        <v>6</v>
      </c>
      <c r="E155" s="51">
        <v>5</v>
      </c>
      <c r="F155" s="51" t="s">
        <v>581</v>
      </c>
    </row>
    <row r="156" spans="1:6" x14ac:dyDescent="0.3">
      <c r="A156" s="16" t="s">
        <v>185</v>
      </c>
      <c r="B156" s="3" t="s">
        <v>185</v>
      </c>
      <c r="C156" s="50" t="s">
        <v>200</v>
      </c>
      <c r="D156" s="51">
        <v>31</v>
      </c>
      <c r="E156" s="51">
        <v>27</v>
      </c>
      <c r="F156" s="51" t="s">
        <v>1677</v>
      </c>
    </row>
    <row r="157" spans="1:6" x14ac:dyDescent="0.3">
      <c r="A157" s="16" t="s">
        <v>185</v>
      </c>
      <c r="B157" s="3" t="s">
        <v>185</v>
      </c>
      <c r="C157" s="52" t="s">
        <v>201</v>
      </c>
      <c r="D157" s="53">
        <v>49</v>
      </c>
      <c r="E157" s="53">
        <v>34</v>
      </c>
      <c r="F157" s="53" t="s">
        <v>1678</v>
      </c>
    </row>
    <row r="158" spans="1:6" x14ac:dyDescent="0.3">
      <c r="A158" s="16" t="s">
        <v>220</v>
      </c>
      <c r="B158" s="3" t="s">
        <v>220</v>
      </c>
      <c r="C158" s="50" t="s">
        <v>202</v>
      </c>
      <c r="D158" s="51">
        <v>29</v>
      </c>
      <c r="E158" s="51">
        <v>26</v>
      </c>
      <c r="F158" s="51" t="s">
        <v>1679</v>
      </c>
    </row>
    <row r="159" spans="1:6" x14ac:dyDescent="0.3">
      <c r="A159" s="16" t="s">
        <v>220</v>
      </c>
      <c r="B159" s="3" t="s">
        <v>220</v>
      </c>
      <c r="C159" s="50" t="s">
        <v>203</v>
      </c>
      <c r="D159" s="51">
        <v>22</v>
      </c>
      <c r="E159" s="51">
        <v>22</v>
      </c>
      <c r="F159" s="51" t="s">
        <v>290</v>
      </c>
    </row>
    <row r="160" spans="1:6" x14ac:dyDescent="0.3">
      <c r="A160" s="16" t="s">
        <v>220</v>
      </c>
      <c r="B160" s="3" t="s">
        <v>220</v>
      </c>
      <c r="C160" s="50" t="s">
        <v>204</v>
      </c>
      <c r="D160" s="51">
        <v>33</v>
      </c>
      <c r="E160" s="51">
        <v>26</v>
      </c>
      <c r="F160" s="51" t="s">
        <v>1680</v>
      </c>
    </row>
    <row r="161" spans="1:6" x14ac:dyDescent="0.3">
      <c r="A161" s="16" t="s">
        <v>220</v>
      </c>
      <c r="B161" s="3" t="s">
        <v>220</v>
      </c>
      <c r="C161" s="50" t="s">
        <v>205</v>
      </c>
      <c r="D161" s="51">
        <v>19</v>
      </c>
      <c r="E161" s="51">
        <v>18</v>
      </c>
      <c r="F161" s="51" t="s">
        <v>1681</v>
      </c>
    </row>
    <row r="162" spans="1:6" x14ac:dyDescent="0.3">
      <c r="A162" s="16" t="s">
        <v>220</v>
      </c>
      <c r="B162" s="3" t="s">
        <v>220</v>
      </c>
      <c r="C162" s="50" t="s">
        <v>206</v>
      </c>
      <c r="D162" s="51">
        <v>21</v>
      </c>
      <c r="E162" s="51">
        <v>16</v>
      </c>
      <c r="F162" s="51" t="s">
        <v>588</v>
      </c>
    </row>
    <row r="163" spans="1:6" x14ac:dyDescent="0.3">
      <c r="A163" s="16" t="s">
        <v>220</v>
      </c>
      <c r="B163" s="3" t="s">
        <v>220</v>
      </c>
      <c r="C163" s="50" t="s">
        <v>207</v>
      </c>
      <c r="D163" s="51">
        <v>11</v>
      </c>
      <c r="E163" s="51">
        <v>8</v>
      </c>
      <c r="F163" s="51" t="s">
        <v>601</v>
      </c>
    </row>
    <row r="164" spans="1:6" x14ac:dyDescent="0.3">
      <c r="A164" s="16" t="s">
        <v>220</v>
      </c>
      <c r="B164" s="3" t="s">
        <v>220</v>
      </c>
      <c r="C164" s="50" t="s">
        <v>208</v>
      </c>
      <c r="D164" s="51">
        <v>34</v>
      </c>
      <c r="E164" s="51">
        <v>29</v>
      </c>
      <c r="F164" s="51" t="s">
        <v>1682</v>
      </c>
    </row>
    <row r="165" spans="1:6" x14ac:dyDescent="0.3">
      <c r="A165" s="16" t="s">
        <v>220</v>
      </c>
      <c r="B165" s="3" t="s">
        <v>220</v>
      </c>
      <c r="C165" s="50" t="s">
        <v>209</v>
      </c>
      <c r="D165" s="51">
        <v>19</v>
      </c>
      <c r="E165" s="51">
        <v>16</v>
      </c>
      <c r="F165" s="51" t="s">
        <v>1671</v>
      </c>
    </row>
    <row r="166" spans="1:6" x14ac:dyDescent="0.3">
      <c r="A166" s="16" t="s">
        <v>220</v>
      </c>
      <c r="B166" s="3" t="s">
        <v>220</v>
      </c>
      <c r="C166" s="50" t="s">
        <v>210</v>
      </c>
      <c r="D166" s="51">
        <v>20</v>
      </c>
      <c r="E166" s="51">
        <v>17</v>
      </c>
      <c r="F166" s="51" t="s">
        <v>631</v>
      </c>
    </row>
    <row r="167" spans="1:6" x14ac:dyDescent="0.3">
      <c r="A167" s="16" t="s">
        <v>220</v>
      </c>
      <c r="B167" s="3" t="s">
        <v>220</v>
      </c>
      <c r="C167" s="50" t="s">
        <v>211</v>
      </c>
      <c r="D167" s="51">
        <v>5</v>
      </c>
      <c r="E167" s="51">
        <v>5</v>
      </c>
      <c r="F167" s="51" t="s">
        <v>290</v>
      </c>
    </row>
    <row r="168" spans="1:6" x14ac:dyDescent="0.3">
      <c r="A168" s="16" t="s">
        <v>220</v>
      </c>
      <c r="B168" s="3" t="s">
        <v>220</v>
      </c>
      <c r="C168" s="50" t="s">
        <v>212</v>
      </c>
      <c r="D168" s="51">
        <v>5</v>
      </c>
      <c r="E168" s="51">
        <v>5</v>
      </c>
      <c r="F168" s="51" t="s">
        <v>290</v>
      </c>
    </row>
    <row r="169" spans="1:6" x14ac:dyDescent="0.3">
      <c r="A169" s="16" t="s">
        <v>220</v>
      </c>
      <c r="B169" s="3" t="s">
        <v>220</v>
      </c>
      <c r="C169" s="50" t="s">
        <v>213</v>
      </c>
      <c r="D169" s="51">
        <v>22</v>
      </c>
      <c r="E169" s="51">
        <v>20</v>
      </c>
      <c r="F169" s="51" t="s">
        <v>593</v>
      </c>
    </row>
    <row r="170" spans="1:6" x14ac:dyDescent="0.3">
      <c r="A170" s="16" t="s">
        <v>220</v>
      </c>
      <c r="B170" s="3" t="s">
        <v>220</v>
      </c>
      <c r="C170" s="50" t="s">
        <v>215</v>
      </c>
      <c r="D170" s="51">
        <v>49</v>
      </c>
      <c r="E170" s="51">
        <v>36</v>
      </c>
      <c r="F170" s="51" t="s">
        <v>1683</v>
      </c>
    </row>
    <row r="171" spans="1:6" x14ac:dyDescent="0.3">
      <c r="A171" s="16" t="s">
        <v>220</v>
      </c>
      <c r="B171" s="3" t="s">
        <v>220</v>
      </c>
      <c r="C171" s="50" t="s">
        <v>216</v>
      </c>
      <c r="D171" s="51">
        <v>34</v>
      </c>
      <c r="E171" s="51">
        <v>24</v>
      </c>
      <c r="F171" s="51" t="s">
        <v>115</v>
      </c>
    </row>
    <row r="172" spans="1:6" x14ac:dyDescent="0.3">
      <c r="A172" s="16" t="s">
        <v>220</v>
      </c>
      <c r="B172" s="3" t="s">
        <v>220</v>
      </c>
      <c r="C172" s="50" t="s">
        <v>217</v>
      </c>
      <c r="D172" s="51">
        <v>4</v>
      </c>
      <c r="E172" s="51">
        <v>3</v>
      </c>
      <c r="F172" s="51" t="s">
        <v>555</v>
      </c>
    </row>
    <row r="173" spans="1:6" x14ac:dyDescent="0.3">
      <c r="A173" s="16" t="s">
        <v>220</v>
      </c>
      <c r="B173" s="3" t="s">
        <v>220</v>
      </c>
      <c r="C173" s="50" t="s">
        <v>218</v>
      </c>
      <c r="D173" s="51">
        <v>11</v>
      </c>
      <c r="E173" s="51">
        <v>10</v>
      </c>
      <c r="F173" s="51" t="s">
        <v>593</v>
      </c>
    </row>
    <row r="174" spans="1:6" x14ac:dyDescent="0.3">
      <c r="A174" s="16" t="s">
        <v>220</v>
      </c>
      <c r="B174" s="3" t="s">
        <v>220</v>
      </c>
      <c r="C174" s="52" t="s">
        <v>219</v>
      </c>
      <c r="D174" s="53">
        <v>39</v>
      </c>
      <c r="E174" s="53">
        <v>32</v>
      </c>
      <c r="F174" s="53" t="s">
        <v>899</v>
      </c>
    </row>
    <row r="175" spans="1:6" x14ac:dyDescent="0.3">
      <c r="A175" s="16" t="s">
        <v>221</v>
      </c>
      <c r="B175" s="3" t="s">
        <v>221</v>
      </c>
      <c r="C175" s="50" t="s">
        <v>222</v>
      </c>
      <c r="D175" s="51">
        <v>5</v>
      </c>
      <c r="E175" s="51">
        <v>5</v>
      </c>
      <c r="F175" s="51" t="s">
        <v>290</v>
      </c>
    </row>
    <row r="176" spans="1:6" x14ac:dyDescent="0.3">
      <c r="A176" s="16" t="s">
        <v>221</v>
      </c>
      <c r="B176" s="3" t="s">
        <v>221</v>
      </c>
      <c r="C176" s="50" t="s">
        <v>224</v>
      </c>
      <c r="D176" s="51">
        <v>8</v>
      </c>
      <c r="E176" s="51">
        <v>8</v>
      </c>
      <c r="F176" s="51" t="s">
        <v>290</v>
      </c>
    </row>
    <row r="177" spans="1:6" x14ac:dyDescent="0.3">
      <c r="A177" s="16" t="s">
        <v>221</v>
      </c>
      <c r="B177" s="3" t="s">
        <v>221</v>
      </c>
      <c r="C177" s="50" t="s">
        <v>226</v>
      </c>
      <c r="D177" s="51">
        <v>5</v>
      </c>
      <c r="E177" s="51">
        <v>4</v>
      </c>
      <c r="F177" s="51" t="s">
        <v>413</v>
      </c>
    </row>
    <row r="178" spans="1:6" x14ac:dyDescent="0.3">
      <c r="A178" s="16" t="s">
        <v>221</v>
      </c>
      <c r="B178" s="3" t="s">
        <v>221</v>
      </c>
      <c r="C178" s="50" t="s">
        <v>227</v>
      </c>
      <c r="D178" s="51">
        <v>10</v>
      </c>
      <c r="E178" s="51">
        <v>6</v>
      </c>
      <c r="F178" s="51" t="s">
        <v>334</v>
      </c>
    </row>
    <row r="179" spans="1:6" x14ac:dyDescent="0.3">
      <c r="A179" s="16" t="s">
        <v>221</v>
      </c>
      <c r="B179" s="3" t="s">
        <v>221</v>
      </c>
      <c r="C179" s="50" t="s">
        <v>228</v>
      </c>
      <c r="D179" s="51">
        <v>8</v>
      </c>
      <c r="E179" s="51">
        <v>8</v>
      </c>
      <c r="F179" s="51" t="s">
        <v>290</v>
      </c>
    </row>
    <row r="180" spans="1:6" x14ac:dyDescent="0.3">
      <c r="A180" s="16" t="s">
        <v>221</v>
      </c>
      <c r="B180" s="3" t="s">
        <v>221</v>
      </c>
      <c r="C180" s="50" t="s">
        <v>230</v>
      </c>
      <c r="D180" s="51">
        <v>15</v>
      </c>
      <c r="E180" s="51">
        <v>10</v>
      </c>
      <c r="F180" s="51" t="s">
        <v>580</v>
      </c>
    </row>
    <row r="181" spans="1:6" x14ac:dyDescent="0.3">
      <c r="A181" s="16" t="s">
        <v>221</v>
      </c>
      <c r="B181" s="3" t="s">
        <v>221</v>
      </c>
      <c r="C181" s="50" t="s">
        <v>231</v>
      </c>
      <c r="D181" s="51">
        <v>11</v>
      </c>
      <c r="E181" s="51">
        <v>8</v>
      </c>
      <c r="F181" s="51" t="s">
        <v>601</v>
      </c>
    </row>
    <row r="182" spans="1:6" x14ac:dyDescent="0.3">
      <c r="A182" s="16" t="s">
        <v>221</v>
      </c>
      <c r="B182" s="3" t="s">
        <v>221</v>
      </c>
      <c r="C182" s="50" t="s">
        <v>232</v>
      </c>
      <c r="D182" s="51">
        <v>26</v>
      </c>
      <c r="E182" s="51">
        <v>18</v>
      </c>
      <c r="F182" s="51" t="s">
        <v>582</v>
      </c>
    </row>
    <row r="183" spans="1:6" x14ac:dyDescent="0.3">
      <c r="A183" s="16" t="s">
        <v>221</v>
      </c>
      <c r="B183" s="3" t="s">
        <v>221</v>
      </c>
      <c r="C183" s="50" t="s">
        <v>233</v>
      </c>
      <c r="D183" s="51">
        <v>23</v>
      </c>
      <c r="E183" s="51">
        <v>20</v>
      </c>
      <c r="F183" s="51" t="s">
        <v>622</v>
      </c>
    </row>
    <row r="184" spans="1:6" x14ac:dyDescent="0.3">
      <c r="A184" s="16" t="s">
        <v>221</v>
      </c>
      <c r="B184" s="3" t="s">
        <v>221</v>
      </c>
      <c r="C184" s="50" t="s">
        <v>234</v>
      </c>
      <c r="D184" s="51">
        <v>16</v>
      </c>
      <c r="E184" s="51">
        <v>14</v>
      </c>
      <c r="F184" s="51" t="s">
        <v>619</v>
      </c>
    </row>
    <row r="185" spans="1:6" x14ac:dyDescent="0.3">
      <c r="A185" s="16" t="s">
        <v>221</v>
      </c>
      <c r="B185" s="3" t="s">
        <v>221</v>
      </c>
      <c r="C185" s="50" t="s">
        <v>235</v>
      </c>
      <c r="D185" s="51">
        <v>1</v>
      </c>
      <c r="E185" s="51">
        <v>1</v>
      </c>
      <c r="F185" s="51" t="s">
        <v>290</v>
      </c>
    </row>
    <row r="186" spans="1:6" x14ac:dyDescent="0.3">
      <c r="A186" s="16" t="s">
        <v>221</v>
      </c>
      <c r="B186" s="3" t="s">
        <v>221</v>
      </c>
      <c r="C186" s="50" t="s">
        <v>236</v>
      </c>
      <c r="D186" s="51">
        <v>12</v>
      </c>
      <c r="E186" s="51">
        <v>9</v>
      </c>
      <c r="F186" s="51" t="s">
        <v>555</v>
      </c>
    </row>
    <row r="187" spans="1:6" x14ac:dyDescent="0.3">
      <c r="A187" s="16" t="s">
        <v>221</v>
      </c>
      <c r="B187" s="3" t="s">
        <v>221</v>
      </c>
      <c r="C187" s="50" t="s">
        <v>238</v>
      </c>
      <c r="D187" s="51">
        <v>8</v>
      </c>
      <c r="E187" s="51">
        <v>6</v>
      </c>
      <c r="F187" s="51" t="s">
        <v>555</v>
      </c>
    </row>
    <row r="188" spans="1:6" x14ac:dyDescent="0.3">
      <c r="A188" s="16" t="s">
        <v>221</v>
      </c>
      <c r="B188" s="3" t="s">
        <v>221</v>
      </c>
      <c r="C188" s="50" t="s">
        <v>240</v>
      </c>
      <c r="D188" s="51">
        <v>4</v>
      </c>
      <c r="E188" s="51">
        <v>4</v>
      </c>
      <c r="F188" s="51" t="s">
        <v>290</v>
      </c>
    </row>
    <row r="189" spans="1:6" x14ac:dyDescent="0.3">
      <c r="A189" s="16" t="s">
        <v>221</v>
      </c>
      <c r="B189" s="3" t="s">
        <v>221</v>
      </c>
      <c r="C189" s="50" t="s">
        <v>241</v>
      </c>
      <c r="D189" s="51">
        <v>14</v>
      </c>
      <c r="E189" s="51">
        <v>8</v>
      </c>
      <c r="F189" s="51" t="s">
        <v>680</v>
      </c>
    </row>
    <row r="190" spans="1:6" x14ac:dyDescent="0.3">
      <c r="A190" s="16" t="s">
        <v>221</v>
      </c>
      <c r="B190" s="3" t="s">
        <v>221</v>
      </c>
      <c r="C190" s="50" t="s">
        <v>242</v>
      </c>
      <c r="D190" s="51">
        <v>8</v>
      </c>
      <c r="E190" s="51">
        <v>8</v>
      </c>
      <c r="F190" s="51" t="s">
        <v>290</v>
      </c>
    </row>
    <row r="191" spans="1:6" x14ac:dyDescent="0.3">
      <c r="A191" s="16" t="s">
        <v>221</v>
      </c>
      <c r="B191" s="3" t="s">
        <v>221</v>
      </c>
      <c r="C191" s="50" t="s">
        <v>243</v>
      </c>
      <c r="D191" s="51">
        <v>12</v>
      </c>
      <c r="E191" s="51">
        <v>10</v>
      </c>
      <c r="F191" s="51" t="s">
        <v>581</v>
      </c>
    </row>
    <row r="192" spans="1:6" x14ac:dyDescent="0.3">
      <c r="A192" s="16" t="s">
        <v>221</v>
      </c>
      <c r="B192" s="3" t="s">
        <v>221</v>
      </c>
      <c r="C192" s="50" t="s">
        <v>244</v>
      </c>
      <c r="D192" s="51">
        <v>8</v>
      </c>
      <c r="E192" s="51">
        <v>8</v>
      </c>
      <c r="F192" s="51" t="s">
        <v>290</v>
      </c>
    </row>
    <row r="193" spans="1:6" x14ac:dyDescent="0.3">
      <c r="A193" s="16" t="s">
        <v>221</v>
      </c>
      <c r="B193" s="3" t="s">
        <v>221</v>
      </c>
      <c r="C193" s="50" t="s">
        <v>245</v>
      </c>
      <c r="D193" s="51">
        <v>3</v>
      </c>
      <c r="E193" s="51">
        <v>3</v>
      </c>
      <c r="F193" s="51" t="s">
        <v>290</v>
      </c>
    </row>
    <row r="194" spans="1:6" x14ac:dyDescent="0.3">
      <c r="A194" s="16" t="s">
        <v>221</v>
      </c>
      <c r="B194" s="3" t="s">
        <v>221</v>
      </c>
      <c r="C194" s="50" t="s">
        <v>246</v>
      </c>
      <c r="D194" s="51">
        <v>14</v>
      </c>
      <c r="E194" s="51">
        <v>12</v>
      </c>
      <c r="F194" s="51" t="s">
        <v>590</v>
      </c>
    </row>
    <row r="195" spans="1:6" x14ac:dyDescent="0.3">
      <c r="A195" s="16" t="s">
        <v>221</v>
      </c>
      <c r="B195" s="3" t="s">
        <v>221</v>
      </c>
      <c r="C195" s="50" t="s">
        <v>247</v>
      </c>
      <c r="D195" s="51">
        <v>10</v>
      </c>
      <c r="E195" s="51">
        <v>6</v>
      </c>
      <c r="F195" s="51" t="s">
        <v>334</v>
      </c>
    </row>
    <row r="196" spans="1:6" x14ac:dyDescent="0.3">
      <c r="A196" s="16" t="s">
        <v>221</v>
      </c>
      <c r="B196" s="3" t="s">
        <v>221</v>
      </c>
      <c r="C196" s="50" t="s">
        <v>248</v>
      </c>
      <c r="D196" s="51">
        <v>18</v>
      </c>
      <c r="E196" s="51">
        <v>18</v>
      </c>
      <c r="F196" s="51" t="s">
        <v>290</v>
      </c>
    </row>
    <row r="197" spans="1:6" x14ac:dyDescent="0.3">
      <c r="A197" s="16" t="s">
        <v>221</v>
      </c>
      <c r="B197" s="3" t="s">
        <v>221</v>
      </c>
      <c r="C197" s="50" t="s">
        <v>249</v>
      </c>
      <c r="D197" s="51">
        <v>16</v>
      </c>
      <c r="E197" s="51">
        <v>13</v>
      </c>
      <c r="F197" s="51" t="s">
        <v>649</v>
      </c>
    </row>
    <row r="198" spans="1:6" x14ac:dyDescent="0.3">
      <c r="A198" s="16" t="s">
        <v>221</v>
      </c>
      <c r="B198" s="3" t="s">
        <v>221</v>
      </c>
      <c r="C198" s="50" t="s">
        <v>250</v>
      </c>
      <c r="D198" s="51">
        <v>13</v>
      </c>
      <c r="E198" s="51">
        <v>12</v>
      </c>
      <c r="F198" s="51" t="s">
        <v>596</v>
      </c>
    </row>
    <row r="199" spans="1:6" x14ac:dyDescent="0.3">
      <c r="A199" s="16" t="s">
        <v>221</v>
      </c>
      <c r="B199" s="3" t="s">
        <v>221</v>
      </c>
      <c r="C199" s="50" t="s">
        <v>252</v>
      </c>
      <c r="D199" s="51">
        <v>12</v>
      </c>
      <c r="E199" s="51">
        <v>6</v>
      </c>
      <c r="F199" s="51" t="s">
        <v>46</v>
      </c>
    </row>
    <row r="200" spans="1:6" x14ac:dyDescent="0.3">
      <c r="A200" s="16" t="s">
        <v>221</v>
      </c>
      <c r="B200" s="3" t="s">
        <v>221</v>
      </c>
      <c r="C200" s="50" t="s">
        <v>253</v>
      </c>
      <c r="D200" s="51">
        <v>4</v>
      </c>
      <c r="E200" s="51">
        <v>3</v>
      </c>
      <c r="F200" s="51" t="s">
        <v>555</v>
      </c>
    </row>
    <row r="201" spans="1:6" x14ac:dyDescent="0.3">
      <c r="A201" s="16" t="s">
        <v>221</v>
      </c>
      <c r="B201" s="3" t="s">
        <v>221</v>
      </c>
      <c r="C201" s="50" t="s">
        <v>255</v>
      </c>
      <c r="D201" s="51">
        <v>54</v>
      </c>
      <c r="E201" s="51">
        <v>19</v>
      </c>
      <c r="F201" s="51" t="s">
        <v>1684</v>
      </c>
    </row>
    <row r="202" spans="1:6" x14ac:dyDescent="0.3">
      <c r="A202" s="16" t="s">
        <v>221</v>
      </c>
      <c r="B202" s="3" t="s">
        <v>221</v>
      </c>
      <c r="C202" s="50" t="s">
        <v>257</v>
      </c>
      <c r="D202" s="51">
        <v>10</v>
      </c>
      <c r="E202" s="51">
        <v>8</v>
      </c>
      <c r="F202" s="51" t="s">
        <v>413</v>
      </c>
    </row>
    <row r="203" spans="1:6" x14ac:dyDescent="0.3">
      <c r="A203" s="16" t="s">
        <v>221</v>
      </c>
      <c r="B203" s="3" t="s">
        <v>221</v>
      </c>
      <c r="C203" s="50" t="s">
        <v>258</v>
      </c>
      <c r="D203" s="51">
        <v>11</v>
      </c>
      <c r="E203" s="51">
        <v>5</v>
      </c>
      <c r="F203" s="51" t="s">
        <v>668</v>
      </c>
    </row>
    <row r="204" spans="1:6" x14ac:dyDescent="0.3">
      <c r="A204" s="16" t="s">
        <v>221</v>
      </c>
      <c r="B204" s="3" t="s">
        <v>221</v>
      </c>
      <c r="C204" s="52" t="s">
        <v>259</v>
      </c>
      <c r="D204" s="53">
        <v>4</v>
      </c>
      <c r="E204" s="53">
        <v>4</v>
      </c>
      <c r="F204" s="53" t="s">
        <v>290</v>
      </c>
    </row>
    <row r="205" spans="1:6" x14ac:dyDescent="0.3">
      <c r="A205" s="16" t="s">
        <v>274</v>
      </c>
      <c r="B205" s="3" t="s">
        <v>274</v>
      </c>
      <c r="C205" s="50" t="s">
        <v>260</v>
      </c>
      <c r="D205" s="51">
        <v>13</v>
      </c>
      <c r="E205" s="51">
        <v>13</v>
      </c>
      <c r="F205" s="51" t="s">
        <v>290</v>
      </c>
    </row>
    <row r="206" spans="1:6" x14ac:dyDescent="0.3">
      <c r="A206" s="16" t="s">
        <v>274</v>
      </c>
      <c r="B206" s="3" t="s">
        <v>274</v>
      </c>
      <c r="C206" s="50" t="s">
        <v>261</v>
      </c>
      <c r="D206" s="51">
        <v>6</v>
      </c>
      <c r="E206" s="51">
        <v>6</v>
      </c>
      <c r="F206" s="51" t="s">
        <v>290</v>
      </c>
    </row>
    <row r="207" spans="1:6" x14ac:dyDescent="0.3">
      <c r="A207" s="16" t="s">
        <v>274</v>
      </c>
      <c r="B207" s="3" t="s">
        <v>274</v>
      </c>
      <c r="C207" s="50" t="s">
        <v>263</v>
      </c>
      <c r="D207" s="51">
        <v>20</v>
      </c>
      <c r="E207" s="51">
        <v>19</v>
      </c>
      <c r="F207" s="51" t="s">
        <v>640</v>
      </c>
    </row>
    <row r="208" spans="1:6" x14ac:dyDescent="0.3">
      <c r="A208" s="16" t="s">
        <v>274</v>
      </c>
      <c r="B208" s="3" t="s">
        <v>274</v>
      </c>
      <c r="C208" s="50" t="s">
        <v>265</v>
      </c>
      <c r="D208" s="51">
        <v>10</v>
      </c>
      <c r="E208" s="51">
        <v>9</v>
      </c>
      <c r="F208" s="51" t="s">
        <v>591</v>
      </c>
    </row>
    <row r="209" spans="1:6" x14ac:dyDescent="0.3">
      <c r="A209" s="16" t="s">
        <v>274</v>
      </c>
      <c r="B209" s="3" t="s">
        <v>274</v>
      </c>
      <c r="C209" s="50" t="s">
        <v>267</v>
      </c>
      <c r="D209" s="51">
        <v>11</v>
      </c>
      <c r="E209" s="51">
        <v>11</v>
      </c>
      <c r="F209" s="51" t="s">
        <v>290</v>
      </c>
    </row>
    <row r="210" spans="1:6" x14ac:dyDescent="0.3">
      <c r="A210" s="16" t="s">
        <v>274</v>
      </c>
      <c r="B210" s="3" t="s">
        <v>274</v>
      </c>
      <c r="C210" s="50" t="s">
        <v>269</v>
      </c>
      <c r="D210" s="51">
        <v>7</v>
      </c>
      <c r="E210" s="51">
        <v>6</v>
      </c>
      <c r="F210" s="51" t="s">
        <v>590</v>
      </c>
    </row>
    <row r="211" spans="1:6" x14ac:dyDescent="0.3">
      <c r="A211" s="16" t="s">
        <v>274</v>
      </c>
      <c r="B211" s="3" t="s">
        <v>274</v>
      </c>
      <c r="C211" s="50" t="s">
        <v>271</v>
      </c>
      <c r="D211" s="51">
        <v>14</v>
      </c>
      <c r="E211" s="51">
        <v>13</v>
      </c>
      <c r="F211" s="51" t="s">
        <v>608</v>
      </c>
    </row>
    <row r="212" spans="1:6" x14ac:dyDescent="0.3">
      <c r="A212" s="16" t="s">
        <v>274</v>
      </c>
      <c r="B212" s="3" t="s">
        <v>274</v>
      </c>
      <c r="C212" s="50" t="s">
        <v>272</v>
      </c>
      <c r="D212" s="51">
        <v>23</v>
      </c>
      <c r="E212" s="51">
        <v>16</v>
      </c>
      <c r="F212" s="51" t="s">
        <v>1110</v>
      </c>
    </row>
    <row r="213" spans="1:6" x14ac:dyDescent="0.3">
      <c r="A213" s="16" t="s">
        <v>274</v>
      </c>
      <c r="B213" s="3" t="s">
        <v>274</v>
      </c>
      <c r="C213" s="52" t="s">
        <v>273</v>
      </c>
      <c r="D213" s="53">
        <v>15</v>
      </c>
      <c r="E213" s="53">
        <v>14</v>
      </c>
      <c r="F213" s="53" t="s">
        <v>627</v>
      </c>
    </row>
    <row r="214" spans="1:6" x14ac:dyDescent="0.3">
      <c r="A214" s="16" t="s">
        <v>275</v>
      </c>
      <c r="B214" s="3" t="s">
        <v>275</v>
      </c>
      <c r="C214" s="50" t="s">
        <v>276</v>
      </c>
      <c r="D214" s="51">
        <v>2</v>
      </c>
      <c r="E214" s="51">
        <v>2</v>
      </c>
      <c r="F214" s="51" t="s">
        <v>290</v>
      </c>
    </row>
    <row r="215" spans="1:6" x14ac:dyDescent="0.3">
      <c r="A215" s="16" t="s">
        <v>275</v>
      </c>
      <c r="B215" s="3" t="s">
        <v>275</v>
      </c>
      <c r="C215" s="50" t="s">
        <v>277</v>
      </c>
      <c r="D215" s="51">
        <v>6</v>
      </c>
      <c r="E215" s="51">
        <v>5</v>
      </c>
      <c r="F215" s="51" t="s">
        <v>581</v>
      </c>
    </row>
    <row r="216" spans="1:6" x14ac:dyDescent="0.3">
      <c r="A216" s="16" t="s">
        <v>275</v>
      </c>
      <c r="B216" s="3" t="s">
        <v>275</v>
      </c>
      <c r="C216" s="50" t="s">
        <v>278</v>
      </c>
      <c r="D216" s="51">
        <v>4</v>
      </c>
      <c r="E216" s="51">
        <v>2</v>
      </c>
      <c r="F216" s="51" t="s">
        <v>46</v>
      </c>
    </row>
    <row r="217" spans="1:6" x14ac:dyDescent="0.3">
      <c r="A217" s="16" t="s">
        <v>275</v>
      </c>
      <c r="B217" s="3" t="s">
        <v>275</v>
      </c>
      <c r="C217" s="50" t="s">
        <v>279</v>
      </c>
      <c r="D217" s="51">
        <v>5</v>
      </c>
      <c r="E217" s="51">
        <v>3</v>
      </c>
      <c r="F217" s="51" t="s">
        <v>334</v>
      </c>
    </row>
    <row r="218" spans="1:6" x14ac:dyDescent="0.3">
      <c r="A218" s="16" t="s">
        <v>275</v>
      </c>
      <c r="B218" s="3" t="s">
        <v>275</v>
      </c>
      <c r="C218" s="50" t="s">
        <v>280</v>
      </c>
      <c r="D218" s="51">
        <v>7</v>
      </c>
      <c r="E218" s="51">
        <v>7</v>
      </c>
      <c r="F218" s="51" t="s">
        <v>290</v>
      </c>
    </row>
    <row r="219" spans="1:6" x14ac:dyDescent="0.3">
      <c r="A219" s="16" t="s">
        <v>275</v>
      </c>
      <c r="B219" s="3" t="s">
        <v>275</v>
      </c>
      <c r="C219" s="50" t="s">
        <v>281</v>
      </c>
      <c r="D219" s="51">
        <v>11</v>
      </c>
      <c r="E219" s="51">
        <v>7</v>
      </c>
      <c r="F219" s="51" t="s">
        <v>586</v>
      </c>
    </row>
    <row r="220" spans="1:6" x14ac:dyDescent="0.3">
      <c r="A220" s="16" t="s">
        <v>275</v>
      </c>
      <c r="B220" s="3" t="s">
        <v>275</v>
      </c>
      <c r="C220" s="50" t="s">
        <v>282</v>
      </c>
      <c r="D220" s="51">
        <v>13</v>
      </c>
      <c r="E220" s="51">
        <v>11</v>
      </c>
      <c r="F220" s="51" t="s">
        <v>597</v>
      </c>
    </row>
    <row r="221" spans="1:6" x14ac:dyDescent="0.3">
      <c r="A221" s="16" t="s">
        <v>275</v>
      </c>
      <c r="B221" s="3" t="s">
        <v>275</v>
      </c>
      <c r="C221" s="50" t="s">
        <v>283</v>
      </c>
      <c r="D221" s="51">
        <v>3</v>
      </c>
      <c r="E221" s="51">
        <v>2</v>
      </c>
      <c r="F221" s="51" t="s">
        <v>580</v>
      </c>
    </row>
    <row r="222" spans="1:6" x14ac:dyDescent="0.3">
      <c r="A222" s="16" t="s">
        <v>275</v>
      </c>
      <c r="B222" s="3" t="s">
        <v>275</v>
      </c>
      <c r="C222" s="50" t="s">
        <v>284</v>
      </c>
      <c r="D222" s="51">
        <v>14</v>
      </c>
      <c r="E222" s="51">
        <v>8</v>
      </c>
      <c r="F222" s="51" t="s">
        <v>680</v>
      </c>
    </row>
    <row r="223" spans="1:6" x14ac:dyDescent="0.3">
      <c r="A223" s="16" t="s">
        <v>275</v>
      </c>
      <c r="B223" s="3" t="s">
        <v>275</v>
      </c>
      <c r="C223" s="50" t="s">
        <v>285</v>
      </c>
      <c r="D223" s="51">
        <v>6</v>
      </c>
      <c r="E223" s="51">
        <v>6</v>
      </c>
      <c r="F223" s="51" t="s">
        <v>290</v>
      </c>
    </row>
    <row r="224" spans="1:6" x14ac:dyDescent="0.3">
      <c r="A224" s="16" t="s">
        <v>275</v>
      </c>
      <c r="B224" s="3" t="s">
        <v>275</v>
      </c>
      <c r="C224" s="50" t="s">
        <v>286</v>
      </c>
      <c r="D224" s="51">
        <v>8</v>
      </c>
      <c r="E224" s="51">
        <v>5</v>
      </c>
      <c r="F224" s="51" t="s">
        <v>629</v>
      </c>
    </row>
    <row r="225" spans="1:6" x14ac:dyDescent="0.3">
      <c r="A225" s="16" t="s">
        <v>275</v>
      </c>
      <c r="B225" s="3" t="s">
        <v>275</v>
      </c>
      <c r="C225" s="50" t="s">
        <v>287</v>
      </c>
      <c r="D225" s="51">
        <v>9</v>
      </c>
      <c r="E225" s="51">
        <v>6</v>
      </c>
      <c r="F225" s="51" t="s">
        <v>580</v>
      </c>
    </row>
    <row r="226" spans="1:6" x14ac:dyDescent="0.3">
      <c r="A226" s="16" t="s">
        <v>275</v>
      </c>
      <c r="B226" s="3" t="s">
        <v>275</v>
      </c>
      <c r="C226" s="50" t="s">
        <v>288</v>
      </c>
      <c r="D226" s="51">
        <v>14</v>
      </c>
      <c r="E226" s="51">
        <v>10</v>
      </c>
      <c r="F226" s="51" t="s">
        <v>585</v>
      </c>
    </row>
    <row r="227" spans="1:6" x14ac:dyDescent="0.3">
      <c r="A227" s="16" t="s">
        <v>275</v>
      </c>
      <c r="B227" s="3" t="s">
        <v>275</v>
      </c>
      <c r="C227" s="50" t="s">
        <v>289</v>
      </c>
      <c r="D227" s="51">
        <v>19</v>
      </c>
      <c r="E227" s="51">
        <v>9</v>
      </c>
      <c r="F227" s="51" t="s">
        <v>1685</v>
      </c>
    </row>
    <row r="228" spans="1:6" x14ac:dyDescent="0.3">
      <c r="A228" s="16" t="s">
        <v>275</v>
      </c>
      <c r="B228" s="3" t="s">
        <v>275</v>
      </c>
      <c r="C228" s="50" t="s">
        <v>292</v>
      </c>
      <c r="D228" s="51">
        <v>7</v>
      </c>
      <c r="E228" s="51">
        <v>7</v>
      </c>
      <c r="F228" s="51" t="s">
        <v>290</v>
      </c>
    </row>
    <row r="229" spans="1:6" x14ac:dyDescent="0.3">
      <c r="A229" s="16" t="s">
        <v>275</v>
      </c>
      <c r="B229" s="3" t="s">
        <v>275</v>
      </c>
      <c r="C229" s="50" t="s">
        <v>293</v>
      </c>
      <c r="D229" s="51">
        <v>19</v>
      </c>
      <c r="E229" s="51">
        <v>15</v>
      </c>
      <c r="F229" s="51" t="s">
        <v>637</v>
      </c>
    </row>
    <row r="230" spans="1:6" x14ac:dyDescent="0.3">
      <c r="A230" s="16" t="s">
        <v>275</v>
      </c>
      <c r="B230" s="3" t="s">
        <v>275</v>
      </c>
      <c r="C230" s="50" t="s">
        <v>294</v>
      </c>
      <c r="D230" s="51">
        <v>8</v>
      </c>
      <c r="E230" s="51">
        <v>8</v>
      </c>
      <c r="F230" s="51" t="s">
        <v>290</v>
      </c>
    </row>
    <row r="231" spans="1:6" x14ac:dyDescent="0.3">
      <c r="A231" s="16" t="s">
        <v>275</v>
      </c>
      <c r="B231" s="3" t="s">
        <v>275</v>
      </c>
      <c r="C231" s="50" t="s">
        <v>295</v>
      </c>
      <c r="D231" s="51">
        <v>4</v>
      </c>
      <c r="E231" s="51">
        <v>3</v>
      </c>
      <c r="F231" s="51" t="s">
        <v>555</v>
      </c>
    </row>
    <row r="232" spans="1:6" x14ac:dyDescent="0.3">
      <c r="A232" s="16" t="s">
        <v>275</v>
      </c>
      <c r="B232" s="3" t="s">
        <v>275</v>
      </c>
      <c r="C232" s="50" t="s">
        <v>296</v>
      </c>
      <c r="D232" s="51">
        <v>7</v>
      </c>
      <c r="E232" s="51">
        <v>4</v>
      </c>
      <c r="F232" s="51" t="s">
        <v>680</v>
      </c>
    </row>
    <row r="233" spans="1:6" x14ac:dyDescent="0.3">
      <c r="A233" s="16" t="s">
        <v>275</v>
      </c>
      <c r="B233" s="3" t="s">
        <v>275</v>
      </c>
      <c r="C233" s="50" t="s">
        <v>297</v>
      </c>
      <c r="D233" s="51">
        <v>5</v>
      </c>
      <c r="E233" s="51">
        <v>5</v>
      </c>
      <c r="F233" s="51" t="s">
        <v>290</v>
      </c>
    </row>
    <row r="234" spans="1:6" x14ac:dyDescent="0.3">
      <c r="A234" s="16" t="s">
        <v>275</v>
      </c>
      <c r="B234" s="3" t="s">
        <v>275</v>
      </c>
      <c r="C234" s="50" t="s">
        <v>298</v>
      </c>
      <c r="D234" s="51">
        <v>10</v>
      </c>
      <c r="E234" s="51">
        <v>9</v>
      </c>
      <c r="F234" s="51" t="s">
        <v>591</v>
      </c>
    </row>
    <row r="235" spans="1:6" x14ac:dyDescent="0.3">
      <c r="A235" s="16" t="s">
        <v>275</v>
      </c>
      <c r="B235" s="3" t="s">
        <v>275</v>
      </c>
      <c r="C235" s="50" t="s">
        <v>299</v>
      </c>
      <c r="D235" s="51">
        <v>12</v>
      </c>
      <c r="E235" s="51">
        <v>11</v>
      </c>
      <c r="F235" s="51" t="s">
        <v>589</v>
      </c>
    </row>
    <row r="236" spans="1:6" x14ac:dyDescent="0.3">
      <c r="A236" s="16" t="s">
        <v>275</v>
      </c>
      <c r="B236" s="3" t="s">
        <v>275</v>
      </c>
      <c r="C236" s="50" t="s">
        <v>300</v>
      </c>
      <c r="D236" s="51">
        <v>29</v>
      </c>
      <c r="E236" s="51">
        <v>20</v>
      </c>
      <c r="F236" s="51" t="s">
        <v>1686</v>
      </c>
    </row>
    <row r="237" spans="1:6" x14ac:dyDescent="0.3">
      <c r="A237" s="16" t="s">
        <v>275</v>
      </c>
      <c r="B237" s="3" t="s">
        <v>275</v>
      </c>
      <c r="C237" s="52" t="s">
        <v>301</v>
      </c>
      <c r="D237" s="53">
        <v>19</v>
      </c>
      <c r="E237" s="53">
        <v>14</v>
      </c>
      <c r="F237" s="53" t="s">
        <v>656</v>
      </c>
    </row>
    <row r="238" spans="1:6" x14ac:dyDescent="0.3">
      <c r="A238" s="16" t="s">
        <v>302</v>
      </c>
      <c r="B238" s="3" t="s">
        <v>302</v>
      </c>
      <c r="C238" s="50" t="s">
        <v>303</v>
      </c>
      <c r="D238" s="51">
        <v>1</v>
      </c>
      <c r="E238" s="51">
        <v>0</v>
      </c>
      <c r="F238" s="51" t="s">
        <v>2</v>
      </c>
    </row>
    <row r="239" spans="1:6" x14ac:dyDescent="0.3">
      <c r="A239" s="16" t="s">
        <v>302</v>
      </c>
      <c r="B239" s="3" t="s">
        <v>302</v>
      </c>
      <c r="C239" s="50" t="s">
        <v>304</v>
      </c>
      <c r="D239" s="51">
        <v>13</v>
      </c>
      <c r="E239" s="51">
        <v>5</v>
      </c>
      <c r="F239" s="51" t="s">
        <v>689</v>
      </c>
    </row>
    <row r="240" spans="1:6" x14ac:dyDescent="0.3">
      <c r="A240" s="16" t="s">
        <v>302</v>
      </c>
      <c r="B240" s="3" t="s">
        <v>302</v>
      </c>
      <c r="C240" s="50" t="s">
        <v>305</v>
      </c>
      <c r="D240" s="51">
        <v>20</v>
      </c>
      <c r="E240" s="51">
        <v>12</v>
      </c>
      <c r="F240" s="51" t="s">
        <v>334</v>
      </c>
    </row>
    <row r="241" spans="1:6" x14ac:dyDescent="0.3">
      <c r="A241" s="16" t="s">
        <v>302</v>
      </c>
      <c r="B241" s="3" t="s">
        <v>302</v>
      </c>
      <c r="C241" s="50" t="s">
        <v>306</v>
      </c>
      <c r="D241" s="51">
        <v>7</v>
      </c>
      <c r="E241" s="51">
        <v>2</v>
      </c>
      <c r="F241" s="51" t="s">
        <v>550</v>
      </c>
    </row>
    <row r="242" spans="1:6" x14ac:dyDescent="0.3">
      <c r="A242" s="16" t="s">
        <v>302</v>
      </c>
      <c r="B242" s="3" t="s">
        <v>302</v>
      </c>
      <c r="C242" s="50" t="s">
        <v>308</v>
      </c>
      <c r="D242" s="51">
        <v>0</v>
      </c>
      <c r="E242" s="51">
        <v>0</v>
      </c>
      <c r="F242" s="51" t="s">
        <v>2</v>
      </c>
    </row>
    <row r="243" spans="1:6" x14ac:dyDescent="0.3">
      <c r="A243" s="16" t="s">
        <v>302</v>
      </c>
      <c r="B243" s="3" t="s">
        <v>302</v>
      </c>
      <c r="C243" s="50" t="s">
        <v>309</v>
      </c>
      <c r="D243" s="51">
        <v>1</v>
      </c>
      <c r="E243" s="51">
        <v>0</v>
      </c>
      <c r="F243" s="51" t="s">
        <v>2</v>
      </c>
    </row>
    <row r="244" spans="1:6" x14ac:dyDescent="0.3">
      <c r="A244" s="16" t="s">
        <v>302</v>
      </c>
      <c r="B244" s="3" t="s">
        <v>302</v>
      </c>
      <c r="C244" s="50" t="s">
        <v>310</v>
      </c>
      <c r="D244" s="51">
        <v>20</v>
      </c>
      <c r="E244" s="51">
        <v>5</v>
      </c>
      <c r="F244" s="51" t="s">
        <v>251</v>
      </c>
    </row>
    <row r="245" spans="1:6" x14ac:dyDescent="0.3">
      <c r="A245" s="16" t="s">
        <v>302</v>
      </c>
      <c r="B245" s="3" t="s">
        <v>302</v>
      </c>
      <c r="C245" s="50" t="s">
        <v>311</v>
      </c>
      <c r="D245" s="51">
        <v>57</v>
      </c>
      <c r="E245" s="51">
        <v>25</v>
      </c>
      <c r="F245" s="51" t="s">
        <v>1364</v>
      </c>
    </row>
    <row r="246" spans="1:6" x14ac:dyDescent="0.3">
      <c r="A246" s="16" t="s">
        <v>302</v>
      </c>
      <c r="B246" s="3" t="s">
        <v>302</v>
      </c>
      <c r="C246" s="50" t="s">
        <v>313</v>
      </c>
      <c r="D246" s="51">
        <v>25</v>
      </c>
      <c r="E246" s="51">
        <v>4</v>
      </c>
      <c r="F246" s="51" t="s">
        <v>587</v>
      </c>
    </row>
    <row r="247" spans="1:6" x14ac:dyDescent="0.3">
      <c r="A247" s="16" t="s">
        <v>302</v>
      </c>
      <c r="B247" s="3" t="s">
        <v>302</v>
      </c>
      <c r="C247" s="50" t="s">
        <v>315</v>
      </c>
      <c r="D247" s="51">
        <v>5</v>
      </c>
      <c r="E247" s="51">
        <v>1</v>
      </c>
      <c r="F247" s="51" t="s">
        <v>536</v>
      </c>
    </row>
    <row r="248" spans="1:6" x14ac:dyDescent="0.3">
      <c r="A248" s="16" t="s">
        <v>302</v>
      </c>
      <c r="B248" s="3" t="s">
        <v>302</v>
      </c>
      <c r="C248" s="50" t="s">
        <v>316</v>
      </c>
      <c r="D248" s="51">
        <v>18</v>
      </c>
      <c r="E248" s="51">
        <v>7</v>
      </c>
      <c r="F248" s="51" t="s">
        <v>1365</v>
      </c>
    </row>
    <row r="249" spans="1:6" x14ac:dyDescent="0.3">
      <c r="A249" s="16" t="s">
        <v>302</v>
      </c>
      <c r="B249" s="3" t="s">
        <v>302</v>
      </c>
      <c r="C249" s="50" t="s">
        <v>317</v>
      </c>
      <c r="D249" s="51">
        <v>9</v>
      </c>
      <c r="E249" s="51">
        <v>2</v>
      </c>
      <c r="F249" s="51" t="s">
        <v>670</v>
      </c>
    </row>
    <row r="250" spans="1:6" x14ac:dyDescent="0.3">
      <c r="A250" s="16" t="s">
        <v>302</v>
      </c>
      <c r="B250" s="3" t="s">
        <v>302</v>
      </c>
      <c r="C250" s="50" t="s">
        <v>319</v>
      </c>
      <c r="D250" s="51">
        <v>16</v>
      </c>
      <c r="E250" s="51">
        <v>4</v>
      </c>
      <c r="F250" s="51" t="s">
        <v>251</v>
      </c>
    </row>
    <row r="251" spans="1:6" x14ac:dyDescent="0.3">
      <c r="A251" s="16" t="s">
        <v>302</v>
      </c>
      <c r="B251" s="3" t="s">
        <v>302</v>
      </c>
      <c r="C251" s="50" t="s">
        <v>320</v>
      </c>
      <c r="D251" s="51">
        <v>33</v>
      </c>
      <c r="E251" s="51">
        <v>10</v>
      </c>
      <c r="F251" s="51" t="s">
        <v>1366</v>
      </c>
    </row>
    <row r="252" spans="1:6" x14ac:dyDescent="0.3">
      <c r="A252" s="16" t="s">
        <v>302</v>
      </c>
      <c r="B252" s="3" t="s">
        <v>302</v>
      </c>
      <c r="C252" s="50" t="s">
        <v>322</v>
      </c>
      <c r="D252" s="51">
        <v>18</v>
      </c>
      <c r="E252" s="51">
        <v>6</v>
      </c>
      <c r="F252" s="51" t="s">
        <v>584</v>
      </c>
    </row>
    <row r="253" spans="1:6" x14ac:dyDescent="0.3">
      <c r="A253" s="16" t="s">
        <v>302</v>
      </c>
      <c r="B253" s="3" t="s">
        <v>302</v>
      </c>
      <c r="C253" s="50" t="s">
        <v>323</v>
      </c>
      <c r="D253" s="51">
        <v>27</v>
      </c>
      <c r="E253" s="51">
        <v>19</v>
      </c>
      <c r="F253" s="51" t="s">
        <v>1367</v>
      </c>
    </row>
    <row r="254" spans="1:6" x14ac:dyDescent="0.3">
      <c r="A254" s="16" t="s">
        <v>302</v>
      </c>
      <c r="B254" s="3" t="s">
        <v>302</v>
      </c>
      <c r="C254" s="50" t="s">
        <v>693</v>
      </c>
      <c r="D254" s="72">
        <v>2070</v>
      </c>
      <c r="E254" s="51">
        <v>796</v>
      </c>
      <c r="F254" s="51" t="s">
        <v>1368</v>
      </c>
    </row>
    <row r="255" spans="1:6" x14ac:dyDescent="0.3">
      <c r="A255" s="16" t="s">
        <v>302</v>
      </c>
      <c r="B255" s="3" t="s">
        <v>302</v>
      </c>
      <c r="C255" s="50" t="s">
        <v>694</v>
      </c>
      <c r="D255" s="51">
        <v>17</v>
      </c>
      <c r="E255" s="51">
        <v>0</v>
      </c>
      <c r="F255" s="51" t="s">
        <v>2</v>
      </c>
    </row>
    <row r="256" spans="1:6" x14ac:dyDescent="0.3">
      <c r="A256" s="16" t="s">
        <v>302</v>
      </c>
      <c r="B256" s="3" t="s">
        <v>302</v>
      </c>
      <c r="C256" s="50" t="s">
        <v>324</v>
      </c>
      <c r="D256" s="51">
        <v>48</v>
      </c>
      <c r="E256" s="51">
        <v>17</v>
      </c>
      <c r="F256" s="51" t="s">
        <v>1369</v>
      </c>
    </row>
    <row r="257" spans="1:6" x14ac:dyDescent="0.3">
      <c r="A257" s="16" t="s">
        <v>302</v>
      </c>
      <c r="B257" s="3" t="s">
        <v>302</v>
      </c>
      <c r="C257" s="50" t="s">
        <v>325</v>
      </c>
      <c r="D257" s="51">
        <v>10</v>
      </c>
      <c r="E257" s="51">
        <v>3</v>
      </c>
      <c r="F257" s="51" t="s">
        <v>612</v>
      </c>
    </row>
    <row r="258" spans="1:6" x14ac:dyDescent="0.3">
      <c r="A258" s="16" t="s">
        <v>302</v>
      </c>
      <c r="B258" s="3" t="s">
        <v>302</v>
      </c>
      <c r="C258" s="50" t="s">
        <v>326</v>
      </c>
      <c r="D258" s="51">
        <v>1</v>
      </c>
      <c r="E258" s="51">
        <v>1</v>
      </c>
      <c r="F258" s="51" t="s">
        <v>290</v>
      </c>
    </row>
    <row r="259" spans="1:6" x14ac:dyDescent="0.3">
      <c r="A259" s="16" t="s">
        <v>302</v>
      </c>
      <c r="B259" s="3" t="s">
        <v>302</v>
      </c>
      <c r="C259" s="54" t="s">
        <v>695</v>
      </c>
      <c r="D259" s="51">
        <v>0</v>
      </c>
      <c r="E259" s="51">
        <v>0</v>
      </c>
      <c r="F259" s="51" t="s">
        <v>2</v>
      </c>
    </row>
    <row r="260" spans="1:6" x14ac:dyDescent="0.3">
      <c r="A260" s="16" t="s">
        <v>302</v>
      </c>
      <c r="B260" s="3" t="s">
        <v>302</v>
      </c>
      <c r="C260" s="50" t="s">
        <v>327</v>
      </c>
      <c r="D260" s="51">
        <v>8</v>
      </c>
      <c r="E260" s="51">
        <v>4</v>
      </c>
      <c r="F260" s="51" t="s">
        <v>46</v>
      </c>
    </row>
    <row r="261" spans="1:6" x14ac:dyDescent="0.3">
      <c r="A261" s="16" t="s">
        <v>302</v>
      </c>
      <c r="B261" s="3" t="s">
        <v>302</v>
      </c>
      <c r="C261" s="50" t="s">
        <v>328</v>
      </c>
      <c r="D261" s="51">
        <v>1</v>
      </c>
      <c r="E261" s="51">
        <v>1</v>
      </c>
      <c r="F261" s="51" t="s">
        <v>290</v>
      </c>
    </row>
    <row r="262" spans="1:6" x14ac:dyDescent="0.3">
      <c r="A262" s="16" t="s">
        <v>302</v>
      </c>
      <c r="B262" s="3" t="s">
        <v>302</v>
      </c>
      <c r="C262" s="52" t="s">
        <v>329</v>
      </c>
      <c r="D262" s="53">
        <v>21</v>
      </c>
      <c r="E262" s="53">
        <v>11</v>
      </c>
      <c r="F262" s="53" t="s">
        <v>687</v>
      </c>
    </row>
    <row r="263" spans="1:6" x14ac:dyDescent="0.3">
      <c r="A263" s="3" t="s">
        <v>636</v>
      </c>
      <c r="B263" s="3" t="s">
        <v>330</v>
      </c>
      <c r="C263" s="50" t="s">
        <v>331</v>
      </c>
      <c r="D263" s="51">
        <v>36</v>
      </c>
      <c r="E263" s="51">
        <v>25</v>
      </c>
      <c r="F263" s="51" t="s">
        <v>1687</v>
      </c>
    </row>
    <row r="264" spans="1:6" x14ac:dyDescent="0.3">
      <c r="A264" s="3" t="s">
        <v>636</v>
      </c>
      <c r="B264" s="3" t="s">
        <v>330</v>
      </c>
      <c r="C264" s="50" t="s">
        <v>332</v>
      </c>
      <c r="D264" s="51">
        <v>27</v>
      </c>
      <c r="E264" s="51">
        <v>21</v>
      </c>
      <c r="F264" s="51" t="s">
        <v>548</v>
      </c>
    </row>
    <row r="265" spans="1:6" x14ac:dyDescent="0.3">
      <c r="A265" s="3" t="s">
        <v>636</v>
      </c>
      <c r="B265" s="3" t="s">
        <v>330</v>
      </c>
      <c r="C265" s="50" t="s">
        <v>333</v>
      </c>
      <c r="D265" s="51">
        <v>21</v>
      </c>
      <c r="E265" s="51">
        <v>13</v>
      </c>
      <c r="F265" s="51" t="s">
        <v>594</v>
      </c>
    </row>
    <row r="266" spans="1:6" x14ac:dyDescent="0.3">
      <c r="A266" s="3" t="s">
        <v>636</v>
      </c>
      <c r="B266" s="3" t="s">
        <v>330</v>
      </c>
      <c r="C266" s="50" t="s">
        <v>336</v>
      </c>
      <c r="D266" s="51">
        <v>31</v>
      </c>
      <c r="E266" s="51">
        <v>24</v>
      </c>
      <c r="F266" s="51" t="s">
        <v>1676</v>
      </c>
    </row>
    <row r="267" spans="1:6" x14ac:dyDescent="0.3">
      <c r="A267" s="3" t="s">
        <v>636</v>
      </c>
      <c r="B267" s="3" t="s">
        <v>330</v>
      </c>
      <c r="C267" s="50" t="s">
        <v>337</v>
      </c>
      <c r="D267" s="51">
        <v>28</v>
      </c>
      <c r="E267" s="51">
        <v>9</v>
      </c>
      <c r="F267" s="51" t="s">
        <v>674</v>
      </c>
    </row>
    <row r="268" spans="1:6" x14ac:dyDescent="0.3">
      <c r="A268" s="3" t="s">
        <v>636</v>
      </c>
      <c r="B268" s="3" t="s">
        <v>330</v>
      </c>
      <c r="C268" s="50" t="s">
        <v>338</v>
      </c>
      <c r="D268" s="51">
        <v>15</v>
      </c>
      <c r="E268" s="51">
        <v>14</v>
      </c>
      <c r="F268" s="51" t="s">
        <v>627</v>
      </c>
    </row>
    <row r="269" spans="1:6" x14ac:dyDescent="0.3">
      <c r="A269" s="3" t="s">
        <v>636</v>
      </c>
      <c r="B269" s="3" t="s">
        <v>330</v>
      </c>
      <c r="C269" s="50" t="s">
        <v>340</v>
      </c>
      <c r="D269" s="51">
        <v>25</v>
      </c>
      <c r="E269" s="51">
        <v>19</v>
      </c>
      <c r="F269" s="51" t="s">
        <v>638</v>
      </c>
    </row>
    <row r="270" spans="1:6" x14ac:dyDescent="0.3">
      <c r="A270" s="3" t="s">
        <v>636</v>
      </c>
      <c r="B270" s="3" t="s">
        <v>330</v>
      </c>
      <c r="C270" s="50" t="s">
        <v>341</v>
      </c>
      <c r="D270" s="51">
        <v>11</v>
      </c>
      <c r="E270" s="51">
        <v>6</v>
      </c>
      <c r="F270" s="51" t="s">
        <v>625</v>
      </c>
    </row>
    <row r="271" spans="1:6" x14ac:dyDescent="0.3">
      <c r="A271" s="3" t="s">
        <v>636</v>
      </c>
      <c r="B271" s="3" t="s">
        <v>330</v>
      </c>
      <c r="C271" s="50" t="s">
        <v>343</v>
      </c>
      <c r="D271" s="51">
        <v>12</v>
      </c>
      <c r="E271" s="51">
        <v>8</v>
      </c>
      <c r="F271" s="51" t="s">
        <v>580</v>
      </c>
    </row>
    <row r="272" spans="1:6" x14ac:dyDescent="0.3">
      <c r="A272" s="3" t="s">
        <v>636</v>
      </c>
      <c r="B272" s="3" t="s">
        <v>330</v>
      </c>
      <c r="C272" s="50" t="s">
        <v>344</v>
      </c>
      <c r="D272" s="51">
        <v>33</v>
      </c>
      <c r="E272" s="51">
        <v>17</v>
      </c>
      <c r="F272" s="51" t="s">
        <v>1688</v>
      </c>
    </row>
    <row r="273" spans="1:6" x14ac:dyDescent="0.3">
      <c r="A273" s="3" t="s">
        <v>636</v>
      </c>
      <c r="B273" s="3" t="s">
        <v>330</v>
      </c>
      <c r="C273" s="50" t="s">
        <v>345</v>
      </c>
      <c r="D273" s="51">
        <v>37</v>
      </c>
      <c r="E273" s="51">
        <v>22</v>
      </c>
      <c r="F273" s="51" t="s">
        <v>851</v>
      </c>
    </row>
    <row r="274" spans="1:6" x14ac:dyDescent="0.3">
      <c r="A274" s="3" t="s">
        <v>636</v>
      </c>
      <c r="B274" s="3" t="s">
        <v>330</v>
      </c>
      <c r="C274" s="50" t="s">
        <v>347</v>
      </c>
      <c r="D274" s="51">
        <v>24</v>
      </c>
      <c r="E274" s="51">
        <v>16</v>
      </c>
      <c r="F274" s="51" t="s">
        <v>580</v>
      </c>
    </row>
    <row r="275" spans="1:6" x14ac:dyDescent="0.3">
      <c r="A275" s="3" t="s">
        <v>636</v>
      </c>
      <c r="B275" s="3" t="s">
        <v>330</v>
      </c>
      <c r="C275" s="50" t="s">
        <v>349</v>
      </c>
      <c r="D275" s="51">
        <v>32</v>
      </c>
      <c r="E275" s="51">
        <v>24</v>
      </c>
      <c r="F275" s="51" t="s">
        <v>555</v>
      </c>
    </row>
    <row r="276" spans="1:6" x14ac:dyDescent="0.3">
      <c r="A276" s="3" t="s">
        <v>636</v>
      </c>
      <c r="B276" s="3" t="s">
        <v>330</v>
      </c>
      <c r="C276" s="50" t="s">
        <v>350</v>
      </c>
      <c r="D276" s="51">
        <v>23</v>
      </c>
      <c r="E276" s="51">
        <v>21</v>
      </c>
      <c r="F276" s="51" t="s">
        <v>1349</v>
      </c>
    </row>
    <row r="277" spans="1:6" x14ac:dyDescent="0.3">
      <c r="A277" s="3" t="s">
        <v>636</v>
      </c>
      <c r="B277" s="3" t="s">
        <v>330</v>
      </c>
      <c r="C277" s="50" t="s">
        <v>351</v>
      </c>
      <c r="D277" s="51">
        <v>8</v>
      </c>
      <c r="E277" s="51">
        <v>8</v>
      </c>
      <c r="F277" s="51" t="s">
        <v>290</v>
      </c>
    </row>
    <row r="278" spans="1:6" x14ac:dyDescent="0.3">
      <c r="A278" s="3" t="s">
        <v>636</v>
      </c>
      <c r="B278" s="3" t="s">
        <v>330</v>
      </c>
      <c r="C278" s="50" t="s">
        <v>352</v>
      </c>
      <c r="D278" s="51">
        <v>21</v>
      </c>
      <c r="E278" s="51">
        <v>16</v>
      </c>
      <c r="F278" s="51" t="s">
        <v>588</v>
      </c>
    </row>
    <row r="279" spans="1:6" x14ac:dyDescent="0.3">
      <c r="A279" s="3" t="s">
        <v>636</v>
      </c>
      <c r="B279" s="3" t="s">
        <v>330</v>
      </c>
      <c r="C279" s="50" t="s">
        <v>354</v>
      </c>
      <c r="D279" s="51">
        <v>23</v>
      </c>
      <c r="E279" s="51">
        <v>9</v>
      </c>
      <c r="F279" s="51" t="s">
        <v>1689</v>
      </c>
    </row>
    <row r="280" spans="1:6" x14ac:dyDescent="0.3">
      <c r="A280" s="3" t="s">
        <v>636</v>
      </c>
      <c r="B280" s="3" t="s">
        <v>330</v>
      </c>
      <c r="C280" s="50" t="s">
        <v>355</v>
      </c>
      <c r="D280" s="51">
        <v>8</v>
      </c>
      <c r="E280" s="51">
        <v>5</v>
      </c>
      <c r="F280" s="51" t="s">
        <v>629</v>
      </c>
    </row>
    <row r="281" spans="1:6" x14ac:dyDescent="0.3">
      <c r="A281" s="3" t="s">
        <v>636</v>
      </c>
      <c r="B281" s="3" t="s">
        <v>330</v>
      </c>
      <c r="C281" s="50" t="s">
        <v>356</v>
      </c>
      <c r="D281" s="51">
        <v>11</v>
      </c>
      <c r="E281" s="51">
        <v>9</v>
      </c>
      <c r="F281" s="51" t="s">
        <v>623</v>
      </c>
    </row>
    <row r="282" spans="1:6" x14ac:dyDescent="0.3">
      <c r="A282" s="3" t="s">
        <v>636</v>
      </c>
      <c r="B282" s="3" t="s">
        <v>330</v>
      </c>
      <c r="C282" s="52" t="s">
        <v>359</v>
      </c>
      <c r="D282" s="53">
        <v>18</v>
      </c>
      <c r="E282" s="53">
        <v>13</v>
      </c>
      <c r="F282" s="53" t="s">
        <v>630</v>
      </c>
    </row>
    <row r="283" spans="1:6" x14ac:dyDescent="0.3">
      <c r="A283" s="3" t="s">
        <v>360</v>
      </c>
      <c r="B283" s="12" t="s">
        <v>360</v>
      </c>
      <c r="C283" s="50" t="s">
        <v>361</v>
      </c>
      <c r="D283" s="51">
        <v>13</v>
      </c>
      <c r="E283" s="51">
        <v>10</v>
      </c>
      <c r="F283" s="51" t="s">
        <v>1690</v>
      </c>
    </row>
    <row r="284" spans="1:6" x14ac:dyDescent="0.3">
      <c r="A284" s="3" t="s">
        <v>360</v>
      </c>
      <c r="B284" s="12" t="s">
        <v>360</v>
      </c>
      <c r="C284" s="50" t="s">
        <v>362</v>
      </c>
      <c r="D284" s="51">
        <v>19</v>
      </c>
      <c r="E284" s="51">
        <v>15</v>
      </c>
      <c r="F284" s="51" t="s">
        <v>637</v>
      </c>
    </row>
    <row r="285" spans="1:6" x14ac:dyDescent="0.3">
      <c r="A285" s="3" t="s">
        <v>360</v>
      </c>
      <c r="B285" s="12" t="s">
        <v>360</v>
      </c>
      <c r="C285" s="50" t="s">
        <v>363</v>
      </c>
      <c r="D285" s="51">
        <v>26</v>
      </c>
      <c r="E285" s="51">
        <v>21</v>
      </c>
      <c r="F285" s="51" t="s">
        <v>632</v>
      </c>
    </row>
    <row r="286" spans="1:6" x14ac:dyDescent="0.3">
      <c r="A286" s="3" t="s">
        <v>360</v>
      </c>
      <c r="B286" s="12" t="s">
        <v>360</v>
      </c>
      <c r="C286" s="50" t="s">
        <v>364</v>
      </c>
      <c r="D286" s="51">
        <v>23</v>
      </c>
      <c r="E286" s="51">
        <v>14</v>
      </c>
      <c r="F286" s="51" t="s">
        <v>1691</v>
      </c>
    </row>
    <row r="287" spans="1:6" x14ac:dyDescent="0.3">
      <c r="A287" s="3" t="s">
        <v>360</v>
      </c>
      <c r="B287" s="12" t="s">
        <v>360</v>
      </c>
      <c r="C287" s="50" t="s">
        <v>365</v>
      </c>
      <c r="D287" s="51">
        <v>14</v>
      </c>
      <c r="E287" s="51">
        <v>5</v>
      </c>
      <c r="F287" s="51" t="s">
        <v>639</v>
      </c>
    </row>
    <row r="288" spans="1:6" x14ac:dyDescent="0.3">
      <c r="A288" s="3" t="s">
        <v>360</v>
      </c>
      <c r="B288" s="12" t="s">
        <v>360</v>
      </c>
      <c r="C288" s="50" t="s">
        <v>366</v>
      </c>
      <c r="D288" s="51">
        <v>14</v>
      </c>
      <c r="E288" s="51">
        <v>13</v>
      </c>
      <c r="F288" s="51" t="s">
        <v>608</v>
      </c>
    </row>
    <row r="289" spans="1:6" x14ac:dyDescent="0.3">
      <c r="A289" s="3" t="s">
        <v>360</v>
      </c>
      <c r="B289" s="12" t="s">
        <v>360</v>
      </c>
      <c r="C289" s="50" t="s">
        <v>367</v>
      </c>
      <c r="D289" s="51">
        <v>15</v>
      </c>
      <c r="E289" s="51">
        <v>12</v>
      </c>
      <c r="F289" s="51" t="s">
        <v>413</v>
      </c>
    </row>
    <row r="290" spans="1:6" x14ac:dyDescent="0.3">
      <c r="A290" s="3" t="s">
        <v>360</v>
      </c>
      <c r="B290" s="12" t="s">
        <v>360</v>
      </c>
      <c r="C290" s="52" t="s">
        <v>368</v>
      </c>
      <c r="D290" s="53">
        <v>10</v>
      </c>
      <c r="E290" s="53">
        <v>4</v>
      </c>
      <c r="F290" s="53" t="s">
        <v>483</v>
      </c>
    </row>
    <row r="291" spans="1:6" x14ac:dyDescent="0.3">
      <c r="A291" s="3" t="s">
        <v>369</v>
      </c>
      <c r="B291" s="3" t="s">
        <v>369</v>
      </c>
      <c r="C291" s="50" t="s">
        <v>370</v>
      </c>
      <c r="D291" s="51">
        <v>21</v>
      </c>
      <c r="E291" s="51">
        <v>20</v>
      </c>
      <c r="F291" s="51" t="s">
        <v>606</v>
      </c>
    </row>
    <row r="292" spans="1:6" x14ac:dyDescent="0.3">
      <c r="A292" s="3" t="s">
        <v>369</v>
      </c>
      <c r="B292" s="3" t="s">
        <v>369</v>
      </c>
      <c r="C292" s="50" t="s">
        <v>371</v>
      </c>
      <c r="D292" s="51">
        <v>8</v>
      </c>
      <c r="E292" s="51">
        <v>4</v>
      </c>
      <c r="F292" s="51" t="s">
        <v>46</v>
      </c>
    </row>
    <row r="293" spans="1:6" x14ac:dyDescent="0.3">
      <c r="A293" s="3" t="s">
        <v>369</v>
      </c>
      <c r="B293" s="3" t="s">
        <v>369</v>
      </c>
      <c r="C293" s="50" t="s">
        <v>372</v>
      </c>
      <c r="D293" s="51">
        <v>9</v>
      </c>
      <c r="E293" s="51">
        <v>9</v>
      </c>
      <c r="F293" s="51" t="s">
        <v>290</v>
      </c>
    </row>
    <row r="294" spans="1:6" x14ac:dyDescent="0.3">
      <c r="A294" s="3" t="s">
        <v>369</v>
      </c>
      <c r="B294" s="3" t="s">
        <v>369</v>
      </c>
      <c r="C294" s="50" t="s">
        <v>373</v>
      </c>
      <c r="D294" s="51">
        <v>28</v>
      </c>
      <c r="E294" s="51">
        <v>27</v>
      </c>
      <c r="F294" s="51" t="s">
        <v>611</v>
      </c>
    </row>
    <row r="295" spans="1:6" x14ac:dyDescent="0.3">
      <c r="A295" s="3" t="s">
        <v>369</v>
      </c>
      <c r="B295" s="3" t="s">
        <v>369</v>
      </c>
      <c r="C295" s="50" t="s">
        <v>374</v>
      </c>
      <c r="D295" s="51">
        <v>22</v>
      </c>
      <c r="E295" s="51">
        <v>21</v>
      </c>
      <c r="F295" s="51" t="s">
        <v>644</v>
      </c>
    </row>
    <row r="296" spans="1:6" x14ac:dyDescent="0.3">
      <c r="A296" s="3" t="s">
        <v>369</v>
      </c>
      <c r="B296" s="3" t="s">
        <v>369</v>
      </c>
      <c r="C296" s="50" t="s">
        <v>375</v>
      </c>
      <c r="D296" s="51">
        <v>32</v>
      </c>
      <c r="E296" s="51">
        <v>27</v>
      </c>
      <c r="F296" s="51" t="s">
        <v>1692</v>
      </c>
    </row>
    <row r="297" spans="1:6" x14ac:dyDescent="0.3">
      <c r="A297" s="3" t="s">
        <v>369</v>
      </c>
      <c r="B297" s="3" t="s">
        <v>369</v>
      </c>
      <c r="C297" s="50" t="s">
        <v>376</v>
      </c>
      <c r="D297" s="51">
        <v>27</v>
      </c>
      <c r="E297" s="51">
        <v>26</v>
      </c>
      <c r="F297" s="51" t="s">
        <v>642</v>
      </c>
    </row>
    <row r="298" spans="1:6" x14ac:dyDescent="0.3">
      <c r="A298" s="3" t="s">
        <v>369</v>
      </c>
      <c r="B298" s="3" t="s">
        <v>369</v>
      </c>
      <c r="C298" s="50" t="s">
        <v>377</v>
      </c>
      <c r="D298" s="51">
        <v>11</v>
      </c>
      <c r="E298" s="51">
        <v>8</v>
      </c>
      <c r="F298" s="51" t="s">
        <v>601</v>
      </c>
    </row>
    <row r="299" spans="1:6" x14ac:dyDescent="0.3">
      <c r="A299" s="3" t="s">
        <v>369</v>
      </c>
      <c r="B299" s="3" t="s">
        <v>369</v>
      </c>
      <c r="C299" s="50" t="s">
        <v>379</v>
      </c>
      <c r="D299" s="51">
        <v>15</v>
      </c>
      <c r="E299" s="51">
        <v>15</v>
      </c>
      <c r="F299" s="51" t="s">
        <v>290</v>
      </c>
    </row>
    <row r="300" spans="1:6" x14ac:dyDescent="0.3">
      <c r="A300" s="3" t="s">
        <v>369</v>
      </c>
      <c r="B300" s="3" t="s">
        <v>369</v>
      </c>
      <c r="C300" s="50" t="s">
        <v>380</v>
      </c>
      <c r="D300" s="51">
        <v>22</v>
      </c>
      <c r="E300" s="51">
        <v>21</v>
      </c>
      <c r="F300" s="51" t="s">
        <v>644</v>
      </c>
    </row>
    <row r="301" spans="1:6" x14ac:dyDescent="0.3">
      <c r="A301" s="3" t="s">
        <v>369</v>
      </c>
      <c r="B301" s="3" t="s">
        <v>369</v>
      </c>
      <c r="C301" s="52" t="s">
        <v>381</v>
      </c>
      <c r="D301" s="53">
        <v>22</v>
      </c>
      <c r="E301" s="53">
        <v>22</v>
      </c>
      <c r="F301" s="53" t="s">
        <v>290</v>
      </c>
    </row>
    <row r="302" spans="1:6" x14ac:dyDescent="0.3">
      <c r="A302" s="3" t="s">
        <v>383</v>
      </c>
      <c r="B302" s="3" t="s">
        <v>383</v>
      </c>
      <c r="C302" s="50" t="s">
        <v>384</v>
      </c>
      <c r="D302" s="51">
        <v>14</v>
      </c>
      <c r="E302" s="51">
        <v>14</v>
      </c>
      <c r="F302" s="51" t="s">
        <v>290</v>
      </c>
    </row>
    <row r="303" spans="1:6" x14ac:dyDescent="0.3">
      <c r="A303" s="3" t="s">
        <v>383</v>
      </c>
      <c r="B303" s="3" t="s">
        <v>383</v>
      </c>
      <c r="C303" s="50" t="s">
        <v>385</v>
      </c>
      <c r="D303" s="51">
        <v>19</v>
      </c>
      <c r="E303" s="51">
        <v>19</v>
      </c>
      <c r="F303" s="51" t="s">
        <v>290</v>
      </c>
    </row>
    <row r="304" spans="1:6" x14ac:dyDescent="0.3">
      <c r="A304" s="3" t="s">
        <v>383</v>
      </c>
      <c r="B304" s="3" t="s">
        <v>383</v>
      </c>
      <c r="C304" s="50" t="s">
        <v>386</v>
      </c>
      <c r="D304" s="51">
        <v>7</v>
      </c>
      <c r="E304" s="51">
        <v>7</v>
      </c>
      <c r="F304" s="51" t="s">
        <v>290</v>
      </c>
    </row>
    <row r="305" spans="1:6" x14ac:dyDescent="0.3">
      <c r="A305" s="3" t="s">
        <v>383</v>
      </c>
      <c r="B305" s="3" t="s">
        <v>383</v>
      </c>
      <c r="C305" s="50" t="s">
        <v>387</v>
      </c>
      <c r="D305" s="51">
        <v>22</v>
      </c>
      <c r="E305" s="51">
        <v>21</v>
      </c>
      <c r="F305" s="51" t="s">
        <v>644</v>
      </c>
    </row>
    <row r="306" spans="1:6" x14ac:dyDescent="0.3">
      <c r="A306" s="3" t="s">
        <v>383</v>
      </c>
      <c r="B306" s="3" t="s">
        <v>383</v>
      </c>
      <c r="C306" s="50" t="s">
        <v>389</v>
      </c>
      <c r="D306" s="51">
        <v>14</v>
      </c>
      <c r="E306" s="51">
        <v>13</v>
      </c>
      <c r="F306" s="51" t="s">
        <v>608</v>
      </c>
    </row>
    <row r="307" spans="1:6" x14ac:dyDescent="0.3">
      <c r="A307" s="3" t="s">
        <v>383</v>
      </c>
      <c r="B307" s="3" t="s">
        <v>383</v>
      </c>
      <c r="C307" s="50" t="s">
        <v>390</v>
      </c>
      <c r="D307" s="51">
        <v>12</v>
      </c>
      <c r="E307" s="51">
        <v>12</v>
      </c>
      <c r="F307" s="51" t="s">
        <v>290</v>
      </c>
    </row>
    <row r="308" spans="1:6" x14ac:dyDescent="0.3">
      <c r="A308" s="3" t="s">
        <v>383</v>
      </c>
      <c r="B308" s="3" t="s">
        <v>383</v>
      </c>
      <c r="C308" s="50" t="s">
        <v>391</v>
      </c>
      <c r="D308" s="51">
        <v>14</v>
      </c>
      <c r="E308" s="51">
        <v>13</v>
      </c>
      <c r="F308" s="51" t="s">
        <v>608</v>
      </c>
    </row>
    <row r="309" spans="1:6" x14ac:dyDescent="0.3">
      <c r="A309" s="3" t="s">
        <v>383</v>
      </c>
      <c r="B309" s="3" t="s">
        <v>383</v>
      </c>
      <c r="C309" s="50" t="s">
        <v>392</v>
      </c>
      <c r="D309" s="51">
        <v>13</v>
      </c>
      <c r="E309" s="51">
        <v>13</v>
      </c>
      <c r="F309" s="51" t="s">
        <v>290</v>
      </c>
    </row>
    <row r="310" spans="1:6" x14ac:dyDescent="0.3">
      <c r="A310" s="3" t="s">
        <v>383</v>
      </c>
      <c r="B310" s="3" t="s">
        <v>383</v>
      </c>
      <c r="C310" s="50" t="s">
        <v>394</v>
      </c>
      <c r="D310" s="51">
        <v>10</v>
      </c>
      <c r="E310" s="51">
        <v>9</v>
      </c>
      <c r="F310" s="51" t="s">
        <v>591</v>
      </c>
    </row>
    <row r="311" spans="1:6" x14ac:dyDescent="0.3">
      <c r="A311" s="3" t="s">
        <v>383</v>
      </c>
      <c r="B311" s="3" t="s">
        <v>383</v>
      </c>
      <c r="C311" s="50" t="s">
        <v>395</v>
      </c>
      <c r="D311" s="51">
        <v>7</v>
      </c>
      <c r="E311" s="51">
        <v>4</v>
      </c>
      <c r="F311" s="51" t="s">
        <v>680</v>
      </c>
    </row>
    <row r="312" spans="1:6" x14ac:dyDescent="0.3">
      <c r="A312" s="3" t="s">
        <v>383</v>
      </c>
      <c r="B312" s="3" t="s">
        <v>383</v>
      </c>
      <c r="C312" s="50" t="s">
        <v>396</v>
      </c>
      <c r="D312" s="51">
        <v>22</v>
      </c>
      <c r="E312" s="51">
        <v>7</v>
      </c>
      <c r="F312" s="51" t="s">
        <v>645</v>
      </c>
    </row>
    <row r="313" spans="1:6" x14ac:dyDescent="0.3">
      <c r="A313" s="3" t="s">
        <v>383</v>
      </c>
      <c r="B313" s="3" t="s">
        <v>383</v>
      </c>
      <c r="C313" s="50" t="s">
        <v>397</v>
      </c>
      <c r="D313" s="51">
        <v>20</v>
      </c>
      <c r="E313" s="51">
        <v>15</v>
      </c>
      <c r="F313" s="51" t="s">
        <v>555</v>
      </c>
    </row>
    <row r="314" spans="1:6" x14ac:dyDescent="0.3">
      <c r="A314" s="3" t="s">
        <v>383</v>
      </c>
      <c r="B314" s="3" t="s">
        <v>383</v>
      </c>
      <c r="C314" s="52" t="s">
        <v>398</v>
      </c>
      <c r="D314" s="53">
        <v>10</v>
      </c>
      <c r="E314" s="53">
        <v>8</v>
      </c>
      <c r="F314" s="53" t="s">
        <v>413</v>
      </c>
    </row>
    <row r="315" spans="1:6" x14ac:dyDescent="0.3">
      <c r="A315" s="3" t="s">
        <v>399</v>
      </c>
      <c r="B315" s="3" t="s">
        <v>399</v>
      </c>
      <c r="C315" s="50" t="s">
        <v>400</v>
      </c>
      <c r="D315" s="51">
        <v>23</v>
      </c>
      <c r="E315" s="51">
        <v>15</v>
      </c>
      <c r="F315" s="51" t="s">
        <v>618</v>
      </c>
    </row>
    <row r="316" spans="1:6" x14ac:dyDescent="0.3">
      <c r="A316" s="3" t="s">
        <v>399</v>
      </c>
      <c r="B316" s="3" t="s">
        <v>399</v>
      </c>
      <c r="C316" s="50" t="s">
        <v>402</v>
      </c>
      <c r="D316" s="51">
        <v>19</v>
      </c>
      <c r="E316" s="51">
        <v>13</v>
      </c>
      <c r="F316" s="51" t="s">
        <v>646</v>
      </c>
    </row>
    <row r="317" spans="1:6" x14ac:dyDescent="0.3">
      <c r="A317" s="3" t="s">
        <v>399</v>
      </c>
      <c r="B317" s="3" t="s">
        <v>399</v>
      </c>
      <c r="C317" s="50" t="s">
        <v>403</v>
      </c>
      <c r="D317" s="51">
        <v>7</v>
      </c>
      <c r="E317" s="51">
        <v>5</v>
      </c>
      <c r="F317" s="51" t="s">
        <v>585</v>
      </c>
    </row>
    <row r="318" spans="1:6" x14ac:dyDescent="0.3">
      <c r="A318" s="3" t="s">
        <v>399</v>
      </c>
      <c r="B318" s="3" t="s">
        <v>399</v>
      </c>
      <c r="C318" s="50" t="s">
        <v>404</v>
      </c>
      <c r="D318" s="51">
        <v>16</v>
      </c>
      <c r="E318" s="51">
        <v>7</v>
      </c>
      <c r="F318" s="51" t="s">
        <v>696</v>
      </c>
    </row>
    <row r="319" spans="1:6" x14ac:dyDescent="0.3">
      <c r="A319" s="3" t="s">
        <v>399</v>
      </c>
      <c r="B319" s="3" t="s">
        <v>399</v>
      </c>
      <c r="C319" s="52" t="s">
        <v>406</v>
      </c>
      <c r="D319" s="53">
        <v>8</v>
      </c>
      <c r="E319" s="53">
        <v>8</v>
      </c>
      <c r="F319" s="53" t="s">
        <v>290</v>
      </c>
    </row>
    <row r="320" spans="1:6" x14ac:dyDescent="0.3">
      <c r="A320" s="3" t="s">
        <v>407</v>
      </c>
      <c r="B320" s="3" t="s">
        <v>407</v>
      </c>
      <c r="C320" s="50" t="s">
        <v>408</v>
      </c>
      <c r="D320" s="51">
        <v>45</v>
      </c>
      <c r="E320" s="51">
        <v>33</v>
      </c>
      <c r="F320" s="51" t="s">
        <v>583</v>
      </c>
    </row>
    <row r="321" spans="1:6" x14ac:dyDescent="0.3">
      <c r="A321" s="3" t="s">
        <v>407</v>
      </c>
      <c r="B321" s="3" t="s">
        <v>407</v>
      </c>
      <c r="C321" s="50" t="s">
        <v>409</v>
      </c>
      <c r="D321" s="51">
        <v>39</v>
      </c>
      <c r="E321" s="51">
        <v>33</v>
      </c>
      <c r="F321" s="51" t="s">
        <v>597</v>
      </c>
    </row>
    <row r="322" spans="1:6" x14ac:dyDescent="0.3">
      <c r="A322" s="3" t="s">
        <v>407</v>
      </c>
      <c r="B322" s="3" t="s">
        <v>407</v>
      </c>
      <c r="C322" s="50" t="s">
        <v>410</v>
      </c>
      <c r="D322" s="51">
        <v>81</v>
      </c>
      <c r="E322" s="51">
        <v>49</v>
      </c>
      <c r="F322" s="51" t="s">
        <v>1693</v>
      </c>
    </row>
    <row r="323" spans="1:6" x14ac:dyDescent="0.3">
      <c r="A323" s="3" t="s">
        <v>407</v>
      </c>
      <c r="B323" s="3" t="s">
        <v>407</v>
      </c>
      <c r="C323" s="50" t="s">
        <v>411</v>
      </c>
      <c r="D323" s="51">
        <v>17</v>
      </c>
      <c r="E323" s="51">
        <v>15</v>
      </c>
      <c r="F323" s="51" t="s">
        <v>1694</v>
      </c>
    </row>
    <row r="324" spans="1:6" x14ac:dyDescent="0.3">
      <c r="A324" s="3" t="s">
        <v>407</v>
      </c>
      <c r="B324" s="3" t="s">
        <v>407</v>
      </c>
      <c r="C324" s="50" t="s">
        <v>412</v>
      </c>
      <c r="D324" s="51">
        <v>21</v>
      </c>
      <c r="E324" s="51">
        <v>11</v>
      </c>
      <c r="F324" s="51" t="s">
        <v>687</v>
      </c>
    </row>
    <row r="325" spans="1:6" x14ac:dyDescent="0.3">
      <c r="A325" s="3" t="s">
        <v>407</v>
      </c>
      <c r="B325" s="3" t="s">
        <v>407</v>
      </c>
      <c r="C325" s="50" t="s">
        <v>415</v>
      </c>
      <c r="D325" s="51">
        <v>20</v>
      </c>
      <c r="E325" s="51">
        <v>18</v>
      </c>
      <c r="F325" s="51" t="s">
        <v>591</v>
      </c>
    </row>
    <row r="326" spans="1:6" x14ac:dyDescent="0.3">
      <c r="A326" s="3" t="s">
        <v>407</v>
      </c>
      <c r="B326" s="3" t="s">
        <v>407</v>
      </c>
      <c r="C326" s="50" t="s">
        <v>416</v>
      </c>
      <c r="D326" s="51">
        <v>30</v>
      </c>
      <c r="E326" s="51">
        <v>27</v>
      </c>
      <c r="F326" s="51" t="s">
        <v>591</v>
      </c>
    </row>
    <row r="327" spans="1:6" x14ac:dyDescent="0.3">
      <c r="A327" s="3" t="s">
        <v>407</v>
      </c>
      <c r="B327" s="3" t="s">
        <v>407</v>
      </c>
      <c r="C327" s="52" t="s">
        <v>417</v>
      </c>
      <c r="D327" s="53">
        <v>22</v>
      </c>
      <c r="E327" s="53">
        <v>18</v>
      </c>
      <c r="F327" s="53" t="s">
        <v>623</v>
      </c>
    </row>
    <row r="328" spans="1:6" x14ac:dyDescent="0.3">
      <c r="A328" s="3" t="s">
        <v>419</v>
      </c>
      <c r="B328" s="3" t="s">
        <v>419</v>
      </c>
      <c r="C328" s="50" t="s">
        <v>420</v>
      </c>
      <c r="D328" s="51">
        <v>28</v>
      </c>
      <c r="E328" s="51">
        <v>23</v>
      </c>
      <c r="F328" s="51" t="s">
        <v>605</v>
      </c>
    </row>
    <row r="329" spans="1:6" x14ac:dyDescent="0.3">
      <c r="A329" s="3" t="s">
        <v>419</v>
      </c>
      <c r="B329" s="3" t="s">
        <v>419</v>
      </c>
      <c r="C329" s="50" t="s">
        <v>422</v>
      </c>
      <c r="D329" s="51">
        <v>9</v>
      </c>
      <c r="E329" s="51">
        <v>9</v>
      </c>
      <c r="F329" s="51" t="s">
        <v>290</v>
      </c>
    </row>
    <row r="330" spans="1:6" x14ac:dyDescent="0.3">
      <c r="A330" s="3" t="s">
        <v>419</v>
      </c>
      <c r="B330" s="3" t="s">
        <v>419</v>
      </c>
      <c r="C330" s="50" t="s">
        <v>423</v>
      </c>
      <c r="D330" s="51">
        <v>6</v>
      </c>
      <c r="E330" s="51">
        <v>6</v>
      </c>
      <c r="F330" s="51" t="s">
        <v>290</v>
      </c>
    </row>
    <row r="331" spans="1:6" x14ac:dyDescent="0.3">
      <c r="A331" s="3" t="s">
        <v>419</v>
      </c>
      <c r="B331" s="3" t="s">
        <v>419</v>
      </c>
      <c r="C331" s="50" t="s">
        <v>424</v>
      </c>
      <c r="D331" s="51">
        <v>5</v>
      </c>
      <c r="E331" s="51">
        <v>5</v>
      </c>
      <c r="F331" s="51" t="s">
        <v>290</v>
      </c>
    </row>
    <row r="332" spans="1:6" x14ac:dyDescent="0.3">
      <c r="A332" s="3" t="s">
        <v>419</v>
      </c>
      <c r="B332" s="3" t="s">
        <v>419</v>
      </c>
      <c r="C332" s="50" t="s">
        <v>425</v>
      </c>
      <c r="D332" s="51">
        <v>23</v>
      </c>
      <c r="E332" s="51">
        <v>22</v>
      </c>
      <c r="F332" s="51" t="s">
        <v>643</v>
      </c>
    </row>
    <row r="333" spans="1:6" x14ac:dyDescent="0.3">
      <c r="A333" s="3" t="s">
        <v>419</v>
      </c>
      <c r="B333" s="3" t="s">
        <v>419</v>
      </c>
      <c r="C333" s="50" t="s">
        <v>426</v>
      </c>
      <c r="D333" s="51">
        <v>14</v>
      </c>
      <c r="E333" s="51">
        <v>12</v>
      </c>
      <c r="F333" s="51" t="s">
        <v>590</v>
      </c>
    </row>
    <row r="334" spans="1:6" x14ac:dyDescent="0.3">
      <c r="A334" s="3" t="s">
        <v>419</v>
      </c>
      <c r="B334" s="3" t="s">
        <v>419</v>
      </c>
      <c r="C334" s="52" t="s">
        <v>427</v>
      </c>
      <c r="D334" s="53">
        <v>34</v>
      </c>
      <c r="E334" s="53">
        <v>25</v>
      </c>
      <c r="F334" s="53" t="s">
        <v>855</v>
      </c>
    </row>
    <row r="335" spans="1:6" x14ac:dyDescent="0.3">
      <c r="A335" s="3" t="s">
        <v>428</v>
      </c>
      <c r="B335" s="3" t="s">
        <v>428</v>
      </c>
      <c r="C335" s="50" t="s">
        <v>429</v>
      </c>
      <c r="D335" s="51">
        <v>20</v>
      </c>
      <c r="E335" s="51">
        <v>19</v>
      </c>
      <c r="F335" s="51" t="s">
        <v>640</v>
      </c>
    </row>
    <row r="336" spans="1:6" x14ac:dyDescent="0.3">
      <c r="A336" s="3" t="s">
        <v>428</v>
      </c>
      <c r="B336" s="3" t="s">
        <v>428</v>
      </c>
      <c r="C336" s="50" t="s">
        <v>430</v>
      </c>
      <c r="D336" s="51">
        <v>20</v>
      </c>
      <c r="E336" s="51">
        <v>19</v>
      </c>
      <c r="F336" s="51" t="s">
        <v>640</v>
      </c>
    </row>
    <row r="337" spans="1:6" x14ac:dyDescent="0.3">
      <c r="A337" s="3" t="s">
        <v>428</v>
      </c>
      <c r="B337" s="3" t="s">
        <v>428</v>
      </c>
      <c r="C337" s="50" t="s">
        <v>431</v>
      </c>
      <c r="D337" s="51">
        <v>16</v>
      </c>
      <c r="E337" s="51">
        <v>11</v>
      </c>
      <c r="F337" s="51" t="s">
        <v>1695</v>
      </c>
    </row>
    <row r="338" spans="1:6" x14ac:dyDescent="0.3">
      <c r="A338" s="3" t="s">
        <v>428</v>
      </c>
      <c r="B338" s="3" t="s">
        <v>428</v>
      </c>
      <c r="C338" s="50" t="s">
        <v>432</v>
      </c>
      <c r="D338" s="51">
        <v>35</v>
      </c>
      <c r="E338" s="51">
        <v>28</v>
      </c>
      <c r="F338" s="51" t="s">
        <v>413</v>
      </c>
    </row>
    <row r="339" spans="1:6" x14ac:dyDescent="0.3">
      <c r="A339" s="3" t="s">
        <v>428</v>
      </c>
      <c r="B339" s="3" t="s">
        <v>428</v>
      </c>
      <c r="C339" s="52" t="s">
        <v>433</v>
      </c>
      <c r="D339" s="53">
        <v>28</v>
      </c>
      <c r="E339" s="53">
        <v>24</v>
      </c>
      <c r="F339" s="53" t="s">
        <v>590</v>
      </c>
    </row>
    <row r="340" spans="1:6" x14ac:dyDescent="0.3">
      <c r="A340" s="3" t="s">
        <v>435</v>
      </c>
      <c r="B340" s="3" t="s">
        <v>435</v>
      </c>
      <c r="C340" s="50" t="s">
        <v>436</v>
      </c>
      <c r="D340" s="51">
        <v>27</v>
      </c>
      <c r="E340" s="51">
        <v>24</v>
      </c>
      <c r="F340" s="51" t="s">
        <v>599</v>
      </c>
    </row>
    <row r="341" spans="1:6" x14ac:dyDescent="0.3">
      <c r="A341" s="3" t="s">
        <v>435</v>
      </c>
      <c r="B341" s="3" t="s">
        <v>435</v>
      </c>
      <c r="C341" s="50" t="s">
        <v>437</v>
      </c>
      <c r="D341" s="51">
        <v>11</v>
      </c>
      <c r="E341" s="51">
        <v>9</v>
      </c>
      <c r="F341" s="51" t="s">
        <v>623</v>
      </c>
    </row>
    <row r="342" spans="1:6" x14ac:dyDescent="0.3">
      <c r="A342" s="3" t="s">
        <v>435</v>
      </c>
      <c r="B342" s="3" t="s">
        <v>435</v>
      </c>
      <c r="C342" s="50" t="s">
        <v>438</v>
      </c>
      <c r="D342" s="51">
        <v>14</v>
      </c>
      <c r="E342" s="51">
        <v>14</v>
      </c>
      <c r="F342" s="51" t="s">
        <v>290</v>
      </c>
    </row>
    <row r="343" spans="1:6" x14ac:dyDescent="0.3">
      <c r="A343" s="3" t="s">
        <v>435</v>
      </c>
      <c r="B343" s="3" t="s">
        <v>435</v>
      </c>
      <c r="C343" s="50" t="s">
        <v>439</v>
      </c>
      <c r="D343" s="51">
        <v>27</v>
      </c>
      <c r="E343" s="51">
        <v>24</v>
      </c>
      <c r="F343" s="51" t="s">
        <v>599</v>
      </c>
    </row>
    <row r="344" spans="1:6" x14ac:dyDescent="0.3">
      <c r="A344" s="3" t="s">
        <v>435</v>
      </c>
      <c r="B344" s="3" t="s">
        <v>435</v>
      </c>
      <c r="C344" s="50" t="s">
        <v>441</v>
      </c>
      <c r="D344" s="51">
        <v>18</v>
      </c>
      <c r="E344" s="51">
        <v>18</v>
      </c>
      <c r="F344" s="51" t="s">
        <v>290</v>
      </c>
    </row>
    <row r="345" spans="1:6" x14ac:dyDescent="0.3">
      <c r="A345" s="3" t="s">
        <v>435</v>
      </c>
      <c r="B345" s="3" t="s">
        <v>435</v>
      </c>
      <c r="C345" s="50" t="s">
        <v>443</v>
      </c>
      <c r="D345" s="51">
        <v>16</v>
      </c>
      <c r="E345" s="51">
        <v>13</v>
      </c>
      <c r="F345" s="51" t="s">
        <v>649</v>
      </c>
    </row>
    <row r="346" spans="1:6" x14ac:dyDescent="0.3">
      <c r="A346" s="3" t="s">
        <v>435</v>
      </c>
      <c r="B346" s="3" t="s">
        <v>435</v>
      </c>
      <c r="C346" s="52" t="s">
        <v>445</v>
      </c>
      <c r="D346" s="53">
        <v>5</v>
      </c>
      <c r="E346" s="53">
        <v>4</v>
      </c>
      <c r="F346" s="53" t="s">
        <v>413</v>
      </c>
    </row>
    <row r="347" spans="1:6" x14ac:dyDescent="0.3">
      <c r="A347" s="3" t="s">
        <v>575</v>
      </c>
      <c r="B347" s="3" t="s">
        <v>575</v>
      </c>
      <c r="C347" s="50" t="s">
        <v>446</v>
      </c>
      <c r="D347" s="51">
        <v>22</v>
      </c>
      <c r="E347" s="51">
        <v>20</v>
      </c>
      <c r="F347" s="51" t="s">
        <v>593</v>
      </c>
    </row>
    <row r="348" spans="1:6" x14ac:dyDescent="0.3">
      <c r="A348" s="3" t="s">
        <v>575</v>
      </c>
      <c r="B348" s="3" t="s">
        <v>575</v>
      </c>
      <c r="C348" s="50" t="s">
        <v>447</v>
      </c>
      <c r="D348" s="51">
        <v>21</v>
      </c>
      <c r="E348" s="51">
        <v>21</v>
      </c>
      <c r="F348" s="51" t="s">
        <v>290</v>
      </c>
    </row>
    <row r="349" spans="1:6" x14ac:dyDescent="0.3">
      <c r="A349" s="3" t="s">
        <v>575</v>
      </c>
      <c r="B349" s="3" t="s">
        <v>575</v>
      </c>
      <c r="C349" s="50" t="s">
        <v>448</v>
      </c>
      <c r="D349" s="51">
        <v>26</v>
      </c>
      <c r="E349" s="51">
        <v>24</v>
      </c>
      <c r="F349" s="51" t="s">
        <v>596</v>
      </c>
    </row>
    <row r="350" spans="1:6" x14ac:dyDescent="0.3">
      <c r="A350" s="3" t="s">
        <v>575</v>
      </c>
      <c r="B350" s="3" t="s">
        <v>575</v>
      </c>
      <c r="C350" s="50" t="s">
        <v>449</v>
      </c>
      <c r="D350" s="51">
        <v>25</v>
      </c>
      <c r="E350" s="51">
        <v>23</v>
      </c>
      <c r="F350" s="51" t="s">
        <v>342</v>
      </c>
    </row>
    <row r="351" spans="1:6" x14ac:dyDescent="0.3">
      <c r="A351" s="3" t="s">
        <v>575</v>
      </c>
      <c r="B351" s="3" t="s">
        <v>575</v>
      </c>
      <c r="C351" s="50" t="s">
        <v>450</v>
      </c>
      <c r="D351" s="51">
        <v>14</v>
      </c>
      <c r="E351" s="51">
        <v>12</v>
      </c>
      <c r="F351" s="51" t="s">
        <v>590</v>
      </c>
    </row>
    <row r="352" spans="1:6" x14ac:dyDescent="0.3">
      <c r="A352" s="3" t="s">
        <v>575</v>
      </c>
      <c r="B352" s="3" t="s">
        <v>575</v>
      </c>
      <c r="C352" s="50" t="s">
        <v>451</v>
      </c>
      <c r="D352" s="51">
        <v>10</v>
      </c>
      <c r="E352" s="51">
        <v>9</v>
      </c>
      <c r="F352" s="51" t="s">
        <v>591</v>
      </c>
    </row>
    <row r="353" spans="1:7" x14ac:dyDescent="0.3">
      <c r="A353" s="3" t="s">
        <v>575</v>
      </c>
      <c r="B353" s="3" t="s">
        <v>575</v>
      </c>
      <c r="C353" s="52" t="s">
        <v>452</v>
      </c>
      <c r="D353" s="53">
        <v>8</v>
      </c>
      <c r="E353" s="53">
        <v>5</v>
      </c>
      <c r="F353" s="53" t="s">
        <v>629</v>
      </c>
    </row>
    <row r="354" spans="1:7" x14ac:dyDescent="0.3">
      <c r="A354" s="13" t="s">
        <v>453</v>
      </c>
      <c r="B354" s="3" t="s">
        <v>453</v>
      </c>
      <c r="C354" s="50" t="s">
        <v>454</v>
      </c>
      <c r="D354" s="51">
        <v>12</v>
      </c>
      <c r="E354" s="51">
        <v>11</v>
      </c>
      <c r="F354" s="51" t="s">
        <v>589</v>
      </c>
    </row>
    <row r="355" spans="1:7" x14ac:dyDescent="0.3">
      <c r="A355" s="13" t="s">
        <v>453</v>
      </c>
      <c r="B355" s="3" t="s">
        <v>453</v>
      </c>
      <c r="C355" s="50" t="s">
        <v>456</v>
      </c>
      <c r="D355" s="51">
        <v>7</v>
      </c>
      <c r="E355" s="51">
        <v>6</v>
      </c>
      <c r="F355" s="51" t="s">
        <v>590</v>
      </c>
    </row>
    <row r="356" spans="1:7" x14ac:dyDescent="0.3">
      <c r="A356" s="13" t="s">
        <v>453</v>
      </c>
      <c r="B356" s="3" t="s">
        <v>453</v>
      </c>
      <c r="C356" s="50" t="s">
        <v>457</v>
      </c>
      <c r="D356" s="51">
        <v>12</v>
      </c>
      <c r="E356" s="51">
        <v>12</v>
      </c>
      <c r="F356" s="51" t="s">
        <v>290</v>
      </c>
    </row>
    <row r="357" spans="1:7" x14ac:dyDescent="0.3">
      <c r="A357" s="13" t="s">
        <v>453</v>
      </c>
      <c r="B357" s="3" t="s">
        <v>453</v>
      </c>
      <c r="C357" s="50" t="s">
        <v>458</v>
      </c>
      <c r="D357" s="51">
        <v>15</v>
      </c>
      <c r="E357" s="51">
        <v>15</v>
      </c>
      <c r="F357" s="51" t="s">
        <v>290</v>
      </c>
    </row>
    <row r="358" spans="1:7" x14ac:dyDescent="0.3">
      <c r="A358" s="13" t="s">
        <v>453</v>
      </c>
      <c r="B358" s="3" t="s">
        <v>453</v>
      </c>
      <c r="C358" s="50" t="s">
        <v>459</v>
      </c>
      <c r="D358" s="51">
        <v>28</v>
      </c>
      <c r="E358" s="51">
        <v>26</v>
      </c>
      <c r="F358" s="51" t="s">
        <v>608</v>
      </c>
    </row>
    <row r="359" spans="1:7" x14ac:dyDescent="0.3">
      <c r="A359" s="13" t="s">
        <v>453</v>
      </c>
      <c r="B359" s="3" t="s">
        <v>453</v>
      </c>
      <c r="C359" s="50" t="s">
        <v>460</v>
      </c>
      <c r="D359" s="51">
        <v>7</v>
      </c>
      <c r="E359" s="51">
        <v>6</v>
      </c>
      <c r="F359" s="51" t="s">
        <v>590</v>
      </c>
    </row>
    <row r="360" spans="1:7" x14ac:dyDescent="0.3">
      <c r="A360" s="13" t="s">
        <v>453</v>
      </c>
      <c r="B360" s="3" t="s">
        <v>453</v>
      </c>
      <c r="C360" s="52" t="s">
        <v>461</v>
      </c>
      <c r="D360" s="53">
        <v>6</v>
      </c>
      <c r="E360" s="53">
        <v>5</v>
      </c>
      <c r="F360" s="53" t="s">
        <v>581</v>
      </c>
    </row>
    <row r="361" spans="1:7" x14ac:dyDescent="0.3">
      <c r="A361" s="3" t="s">
        <v>462</v>
      </c>
      <c r="B361" s="13" t="s">
        <v>462</v>
      </c>
      <c r="C361" s="50" t="s">
        <v>463</v>
      </c>
      <c r="D361" s="51">
        <v>28</v>
      </c>
      <c r="E361" s="51">
        <v>26</v>
      </c>
      <c r="F361" s="51" t="s">
        <v>608</v>
      </c>
    </row>
    <row r="362" spans="1:7" x14ac:dyDescent="0.3">
      <c r="A362" s="3" t="s">
        <v>462</v>
      </c>
      <c r="B362" s="13" t="s">
        <v>462</v>
      </c>
      <c r="C362" s="50" t="s">
        <v>464</v>
      </c>
      <c r="D362" s="51">
        <v>9</v>
      </c>
      <c r="E362" s="51">
        <v>9</v>
      </c>
      <c r="F362" s="51" t="s">
        <v>290</v>
      </c>
    </row>
    <row r="363" spans="1:7" x14ac:dyDescent="0.3">
      <c r="A363" s="3" t="s">
        <v>462</v>
      </c>
      <c r="B363" s="13" t="s">
        <v>462</v>
      </c>
      <c r="C363" s="50" t="s">
        <v>465</v>
      </c>
      <c r="D363" s="51">
        <v>16</v>
      </c>
      <c r="E363" s="51">
        <v>11</v>
      </c>
      <c r="F363" s="51" t="s">
        <v>1695</v>
      </c>
    </row>
    <row r="364" spans="1:7" x14ac:dyDescent="0.3">
      <c r="A364" s="3" t="s">
        <v>462</v>
      </c>
      <c r="B364" s="13" t="s">
        <v>462</v>
      </c>
      <c r="C364" s="50" t="s">
        <v>466</v>
      </c>
      <c r="D364" s="51">
        <v>45</v>
      </c>
      <c r="E364" s="51">
        <v>26</v>
      </c>
      <c r="F364" s="51" t="s">
        <v>1696</v>
      </c>
    </row>
    <row r="365" spans="1:7" x14ac:dyDescent="0.3">
      <c r="A365" s="3" t="s">
        <v>462</v>
      </c>
      <c r="B365" s="13" t="s">
        <v>462</v>
      </c>
      <c r="C365" s="50" t="s">
        <v>467</v>
      </c>
      <c r="D365" s="51">
        <v>16</v>
      </c>
      <c r="E365" s="51">
        <v>13</v>
      </c>
      <c r="F365" s="51" t="s">
        <v>649</v>
      </c>
    </row>
    <row r="366" spans="1:7" x14ac:dyDescent="0.3">
      <c r="A366" s="3" t="s">
        <v>462</v>
      </c>
      <c r="B366" s="13" t="s">
        <v>462</v>
      </c>
      <c r="C366" s="50" t="s">
        <v>468</v>
      </c>
      <c r="D366" s="51">
        <v>11</v>
      </c>
      <c r="E366" s="51">
        <v>10</v>
      </c>
      <c r="F366" s="51" t="s">
        <v>593</v>
      </c>
    </row>
    <row r="367" spans="1:7" x14ac:dyDescent="0.3">
      <c r="A367" s="3" t="s">
        <v>462</v>
      </c>
      <c r="B367" s="13" t="s">
        <v>462</v>
      </c>
      <c r="C367" s="52" t="s">
        <v>652</v>
      </c>
      <c r="D367" s="53">
        <v>1</v>
      </c>
      <c r="E367" s="53">
        <v>1</v>
      </c>
      <c r="F367" s="53" t="s">
        <v>290</v>
      </c>
    </row>
    <row r="368" spans="1:7" x14ac:dyDescent="0.3">
      <c r="G368" s="5"/>
    </row>
    <row r="369" spans="7:7" x14ac:dyDescent="0.3">
      <c r="G369" s="5"/>
    </row>
    <row r="370" spans="7:7" x14ac:dyDescent="0.3">
      <c r="G370" s="5"/>
    </row>
    <row r="371" spans="7:7" x14ac:dyDescent="0.3">
      <c r="G371" s="5"/>
    </row>
    <row r="372" spans="7:7" x14ac:dyDescent="0.3">
      <c r="G372" s="5"/>
    </row>
    <row r="373" spans="7:7" x14ac:dyDescent="0.3">
      <c r="G373" s="5"/>
    </row>
    <row r="374" spans="7:7" x14ac:dyDescent="0.3">
      <c r="G374" s="5"/>
    </row>
    <row r="375" spans="7:7" x14ac:dyDescent="0.3">
      <c r="G375" s="5"/>
    </row>
    <row r="376" spans="7:7" x14ac:dyDescent="0.3">
      <c r="G376" s="5"/>
    </row>
    <row r="377" spans="7:7" x14ac:dyDescent="0.3">
      <c r="G377" s="5"/>
    </row>
    <row r="378" spans="7:7" x14ac:dyDescent="0.3">
      <c r="G378" s="5"/>
    </row>
    <row r="379" spans="7:7" x14ac:dyDescent="0.3">
      <c r="G379" s="5"/>
    </row>
    <row r="380" spans="7:7" x14ac:dyDescent="0.3">
      <c r="G380" s="5"/>
    </row>
    <row r="381" spans="7:7" x14ac:dyDescent="0.3">
      <c r="G381" s="5"/>
    </row>
    <row r="382" spans="7:7" x14ac:dyDescent="0.3">
      <c r="G382" s="5"/>
    </row>
    <row r="383" spans="7:7" x14ac:dyDescent="0.3">
      <c r="G383" s="5"/>
    </row>
    <row r="384" spans="7:7" x14ac:dyDescent="0.3">
      <c r="G384" s="5"/>
    </row>
    <row r="385" spans="7:7" x14ac:dyDescent="0.3">
      <c r="G385" s="5"/>
    </row>
    <row r="386" spans="7:7" x14ac:dyDescent="0.3">
      <c r="G386" s="5"/>
    </row>
    <row r="387" spans="7:7" x14ac:dyDescent="0.3">
      <c r="G387" s="5"/>
    </row>
    <row r="388" spans="7:7" x14ac:dyDescent="0.3">
      <c r="G388" s="5"/>
    </row>
    <row r="389" spans="7:7" x14ac:dyDescent="0.3">
      <c r="G389" s="5"/>
    </row>
    <row r="390" spans="7:7" x14ac:dyDescent="0.3">
      <c r="G390" s="5"/>
    </row>
    <row r="391" spans="7:7" x14ac:dyDescent="0.3">
      <c r="G391" s="5"/>
    </row>
    <row r="392" spans="7:7" x14ac:dyDescent="0.3">
      <c r="G392" s="5"/>
    </row>
    <row r="393" spans="7:7" x14ac:dyDescent="0.3">
      <c r="G393" s="5"/>
    </row>
    <row r="394" spans="7:7" x14ac:dyDescent="0.3">
      <c r="G394" s="5"/>
    </row>
    <row r="395" spans="7:7" x14ac:dyDescent="0.3">
      <c r="G395" s="5"/>
    </row>
    <row r="396" spans="7:7" x14ac:dyDescent="0.3">
      <c r="G396" s="5"/>
    </row>
    <row r="397" spans="7:7" x14ac:dyDescent="0.3">
      <c r="G397" s="5"/>
    </row>
    <row r="398" spans="7:7" x14ac:dyDescent="0.3">
      <c r="G398" s="5"/>
    </row>
    <row r="399" spans="7:7" x14ac:dyDescent="0.3">
      <c r="G399" s="5"/>
    </row>
    <row r="400" spans="7:7" x14ac:dyDescent="0.3">
      <c r="G400" s="5"/>
    </row>
    <row r="401" spans="7:7" x14ac:dyDescent="0.3">
      <c r="G401" s="5"/>
    </row>
    <row r="402" spans="7:7" x14ac:dyDescent="0.3">
      <c r="G402" s="5"/>
    </row>
    <row r="403" spans="7:7" x14ac:dyDescent="0.3">
      <c r="G403" s="5"/>
    </row>
    <row r="404" spans="7:7" x14ac:dyDescent="0.3">
      <c r="G404" s="5"/>
    </row>
    <row r="405" spans="7:7" x14ac:dyDescent="0.3">
      <c r="G405" s="5"/>
    </row>
    <row r="406" spans="7:7" x14ac:dyDescent="0.3">
      <c r="G406" s="5"/>
    </row>
    <row r="407" spans="7:7" x14ac:dyDescent="0.3">
      <c r="G407" s="5"/>
    </row>
    <row r="408" spans="7:7" x14ac:dyDescent="0.3">
      <c r="G408" s="5"/>
    </row>
    <row r="409" spans="7:7" x14ac:dyDescent="0.3">
      <c r="G409" s="5"/>
    </row>
    <row r="410" spans="7:7" x14ac:dyDescent="0.3">
      <c r="G410" s="5"/>
    </row>
    <row r="411" spans="7:7" x14ac:dyDescent="0.3">
      <c r="G411" s="5"/>
    </row>
    <row r="412" spans="7:7" x14ac:dyDescent="0.3">
      <c r="G412" s="5"/>
    </row>
    <row r="413" spans="7:7" x14ac:dyDescent="0.3">
      <c r="G413" s="5"/>
    </row>
    <row r="414" spans="7:7" x14ac:dyDescent="0.3">
      <c r="G414" s="5"/>
    </row>
    <row r="415" spans="7:7" x14ac:dyDescent="0.3">
      <c r="G415" s="5"/>
    </row>
    <row r="416" spans="7:7" x14ac:dyDescent="0.3">
      <c r="G416" s="5"/>
    </row>
    <row r="417" spans="7:7" x14ac:dyDescent="0.3">
      <c r="G417" s="5"/>
    </row>
    <row r="418" spans="7:7" x14ac:dyDescent="0.3">
      <c r="G418" s="5"/>
    </row>
    <row r="419" spans="7:7" x14ac:dyDescent="0.3">
      <c r="G419" s="5"/>
    </row>
    <row r="420" spans="7:7" x14ac:dyDescent="0.3">
      <c r="G420" s="5"/>
    </row>
    <row r="421" spans="7:7" x14ac:dyDescent="0.3">
      <c r="G421" s="5"/>
    </row>
    <row r="422" spans="7:7" x14ac:dyDescent="0.3">
      <c r="G422" s="5"/>
    </row>
    <row r="423" spans="7:7" x14ac:dyDescent="0.3">
      <c r="G423" s="5"/>
    </row>
    <row r="424" spans="7:7" x14ac:dyDescent="0.3">
      <c r="G424" s="5"/>
    </row>
    <row r="425" spans="7:7" x14ac:dyDescent="0.3">
      <c r="G425" s="5"/>
    </row>
    <row r="426" spans="7:7" x14ac:dyDescent="0.3">
      <c r="G426" s="5"/>
    </row>
    <row r="427" spans="7:7" x14ac:dyDescent="0.3">
      <c r="G427" s="5"/>
    </row>
    <row r="428" spans="7:7" x14ac:dyDescent="0.3">
      <c r="G428" s="5"/>
    </row>
    <row r="429" spans="7:7" x14ac:dyDescent="0.3">
      <c r="G429" s="5"/>
    </row>
    <row r="430" spans="7:7" x14ac:dyDescent="0.3">
      <c r="G430" s="5"/>
    </row>
    <row r="431" spans="7:7" x14ac:dyDescent="0.3">
      <c r="G431" s="5"/>
    </row>
    <row r="432" spans="7:7" x14ac:dyDescent="0.3">
      <c r="G432" s="5"/>
    </row>
    <row r="433" spans="7:7" x14ac:dyDescent="0.3">
      <c r="G433" s="5"/>
    </row>
    <row r="434" spans="7:7" x14ac:dyDescent="0.3">
      <c r="G434" s="5"/>
    </row>
    <row r="435" spans="7:7" x14ac:dyDescent="0.3">
      <c r="G435" s="5"/>
    </row>
    <row r="436" spans="7:7" x14ac:dyDescent="0.3">
      <c r="G436" s="5"/>
    </row>
    <row r="437" spans="7:7" x14ac:dyDescent="0.3">
      <c r="G437" s="5"/>
    </row>
    <row r="438" spans="7:7" x14ac:dyDescent="0.3">
      <c r="G438" s="5"/>
    </row>
    <row r="439" spans="7:7" x14ac:dyDescent="0.3">
      <c r="G439" s="5"/>
    </row>
    <row r="440" spans="7:7" x14ac:dyDescent="0.3">
      <c r="G440" s="5"/>
    </row>
    <row r="441" spans="7:7" x14ac:dyDescent="0.3">
      <c r="G441" s="5"/>
    </row>
    <row r="442" spans="7:7" x14ac:dyDescent="0.3">
      <c r="G442" s="5"/>
    </row>
    <row r="443" spans="7:7" x14ac:dyDescent="0.3">
      <c r="G443" s="5"/>
    </row>
    <row r="444" spans="7:7" x14ac:dyDescent="0.3">
      <c r="G444" s="5"/>
    </row>
    <row r="445" spans="7:7" x14ac:dyDescent="0.3">
      <c r="G445" s="5"/>
    </row>
    <row r="446" spans="7:7" x14ac:dyDescent="0.3">
      <c r="G446" s="5"/>
    </row>
    <row r="447" spans="7:7" x14ac:dyDescent="0.3">
      <c r="G447" s="5"/>
    </row>
    <row r="448" spans="7:7" x14ac:dyDescent="0.3">
      <c r="G448" s="5"/>
    </row>
    <row r="449" spans="7:7" x14ac:dyDescent="0.3">
      <c r="G449" s="5"/>
    </row>
    <row r="450" spans="7:7" x14ac:dyDescent="0.3">
      <c r="G450" s="5"/>
    </row>
    <row r="451" spans="7:7" x14ac:dyDescent="0.3">
      <c r="G451" s="5"/>
    </row>
    <row r="452" spans="7:7" x14ac:dyDescent="0.3">
      <c r="G452" s="5"/>
    </row>
    <row r="453" spans="7:7" x14ac:dyDescent="0.3">
      <c r="G453" s="5"/>
    </row>
    <row r="454" spans="7:7" x14ac:dyDescent="0.3">
      <c r="G454" s="5"/>
    </row>
    <row r="455" spans="7:7" x14ac:dyDescent="0.3">
      <c r="G455" s="5"/>
    </row>
    <row r="456" spans="7:7" x14ac:dyDescent="0.3">
      <c r="G456" s="5"/>
    </row>
    <row r="457" spans="7:7" x14ac:dyDescent="0.3">
      <c r="G457" s="5"/>
    </row>
    <row r="458" spans="7:7" x14ac:dyDescent="0.3">
      <c r="G458" s="5"/>
    </row>
    <row r="459" spans="7:7" x14ac:dyDescent="0.3">
      <c r="G459" s="5"/>
    </row>
    <row r="460" spans="7:7" x14ac:dyDescent="0.3">
      <c r="G460" s="5"/>
    </row>
    <row r="461" spans="7:7" x14ac:dyDescent="0.3">
      <c r="G461" s="5"/>
    </row>
    <row r="462" spans="7:7" x14ac:dyDescent="0.3">
      <c r="G462" s="5"/>
    </row>
    <row r="829" spans="2:2" x14ac:dyDescent="0.3">
      <c r="B829" s="16"/>
    </row>
    <row r="830" spans="2:2" x14ac:dyDescent="0.3">
      <c r="B830" s="16"/>
    </row>
    <row r="831" spans="2:2" x14ac:dyDescent="0.3">
      <c r="B831" s="16"/>
    </row>
    <row r="1763" spans="2:2" x14ac:dyDescent="0.3">
      <c r="B1763" s="18"/>
    </row>
    <row r="2240" spans="2:2" x14ac:dyDescent="0.3">
      <c r="B2240" s="21"/>
    </row>
    <row r="2241" spans="2:2" x14ac:dyDescent="0.3">
      <c r="B2241" s="21"/>
    </row>
    <row r="2242" spans="2:2" x14ac:dyDescent="0.3">
      <c r="B2242" s="24"/>
    </row>
    <row r="2243" spans="2:2" x14ac:dyDescent="0.3">
      <c r="B2243" s="24"/>
    </row>
    <row r="2244" spans="2:2" x14ac:dyDescent="0.3">
      <c r="B2244" s="24"/>
    </row>
    <row r="2245" spans="2:2" x14ac:dyDescent="0.3">
      <c r="B2245" s="24"/>
    </row>
    <row r="2246" spans="2:2" x14ac:dyDescent="0.3">
      <c r="B2246" s="24"/>
    </row>
    <row r="2247" spans="2:2" x14ac:dyDescent="0.3">
      <c r="B2247" s="24"/>
    </row>
    <row r="2248" spans="2:2" x14ac:dyDescent="0.3">
      <c r="B2248" s="24"/>
    </row>
    <row r="2249" spans="2:2" x14ac:dyDescent="0.3">
      <c r="B2249" s="18"/>
    </row>
    <row r="2250" spans="2:2" x14ac:dyDescent="0.3">
      <c r="B2250" s="18"/>
    </row>
    <row r="2251" spans="2:2" x14ac:dyDescent="0.3">
      <c r="B2251" s="18"/>
    </row>
    <row r="2725" spans="2:2" x14ac:dyDescent="0.3">
      <c r="B2725" s="18"/>
    </row>
    <row r="2726" spans="2:2" x14ac:dyDescent="0.3">
      <c r="B2726" s="18"/>
    </row>
    <row r="2727" spans="2:2" x14ac:dyDescent="0.3">
      <c r="B2727" s="18"/>
    </row>
  </sheetData>
  <dataConsolidate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2"/>
  <sheetViews>
    <sheetView topLeftCell="A14" zoomScale="130" zoomScaleNormal="130" workbookViewId="0">
      <selection activeCell="A14" sqref="A1:F1048576"/>
    </sheetView>
  </sheetViews>
  <sheetFormatPr defaultRowHeight="14" x14ac:dyDescent="0.3"/>
  <cols>
    <col min="2" max="2" width="10.4140625" style="5" customWidth="1"/>
    <col min="3" max="3" width="50.5" style="42" bestFit="1" customWidth="1"/>
  </cols>
  <sheetData>
    <row r="1" spans="1:6" x14ac:dyDescent="0.3">
      <c r="A1" s="96" t="s">
        <v>1099</v>
      </c>
      <c r="B1" s="96"/>
      <c r="C1" s="96"/>
      <c r="D1" s="96"/>
      <c r="E1" s="96"/>
      <c r="F1" s="96"/>
    </row>
    <row r="2" spans="1:6" x14ac:dyDescent="0.3">
      <c r="A2" s="20"/>
      <c r="B2" s="48"/>
      <c r="C2" s="20"/>
      <c r="D2" s="20"/>
      <c r="E2" s="20"/>
      <c r="F2" s="20"/>
    </row>
    <row r="3" spans="1:6" x14ac:dyDescent="0.3">
      <c r="A3" s="39"/>
      <c r="B3" s="1" t="s">
        <v>2425</v>
      </c>
      <c r="C3" s="2" t="s">
        <v>38</v>
      </c>
      <c r="D3" s="49" t="s">
        <v>40</v>
      </c>
      <c r="E3" s="49" t="s">
        <v>41</v>
      </c>
      <c r="F3" s="49" t="s">
        <v>42</v>
      </c>
    </row>
    <row r="4" spans="1:6" x14ac:dyDescent="0.3">
      <c r="A4" s="23" t="s">
        <v>66</v>
      </c>
      <c r="B4" s="1" t="s">
        <v>2426</v>
      </c>
      <c r="C4" s="50" t="s">
        <v>1</v>
      </c>
      <c r="D4" s="51">
        <v>463</v>
      </c>
      <c r="E4" s="51">
        <v>81</v>
      </c>
      <c r="F4" s="51" t="s">
        <v>1371</v>
      </c>
    </row>
    <row r="5" spans="1:6" x14ac:dyDescent="0.3">
      <c r="A5" s="23" t="s">
        <v>66</v>
      </c>
      <c r="B5" s="1" t="s">
        <v>2426</v>
      </c>
      <c r="C5" s="50" t="s">
        <v>3</v>
      </c>
      <c r="D5" s="51">
        <v>675</v>
      </c>
      <c r="E5" s="51">
        <v>69</v>
      </c>
      <c r="F5" s="51" t="s">
        <v>1372</v>
      </c>
    </row>
    <row r="6" spans="1:6" x14ac:dyDescent="0.3">
      <c r="A6" s="39" t="s">
        <v>66</v>
      </c>
      <c r="B6" s="1" t="s">
        <v>2426</v>
      </c>
      <c r="C6" s="50" t="s">
        <v>4</v>
      </c>
      <c r="D6" s="51">
        <v>841</v>
      </c>
      <c r="E6" s="51">
        <v>197</v>
      </c>
      <c r="F6" s="51" t="s">
        <v>706</v>
      </c>
    </row>
    <row r="7" spans="1:6" x14ac:dyDescent="0.3">
      <c r="A7" s="39" t="s">
        <v>66</v>
      </c>
      <c r="B7" s="1" t="s">
        <v>2426</v>
      </c>
      <c r="C7" s="50" t="s">
        <v>5</v>
      </c>
      <c r="D7" s="51">
        <v>645</v>
      </c>
      <c r="E7" s="51">
        <v>65</v>
      </c>
      <c r="F7" s="51" t="s">
        <v>534</v>
      </c>
    </row>
    <row r="8" spans="1:6" x14ac:dyDescent="0.3">
      <c r="A8" s="39" t="s">
        <v>66</v>
      </c>
      <c r="B8" s="1" t="s">
        <v>2426</v>
      </c>
      <c r="C8" s="50" t="s">
        <v>6</v>
      </c>
      <c r="D8" s="51">
        <v>739</v>
      </c>
      <c r="E8" s="51">
        <v>149</v>
      </c>
      <c r="F8" s="51" t="s">
        <v>1373</v>
      </c>
    </row>
    <row r="9" spans="1:6" x14ac:dyDescent="0.3">
      <c r="A9" s="39" t="s">
        <v>66</v>
      </c>
      <c r="B9" s="1" t="s">
        <v>2426</v>
      </c>
      <c r="C9" s="50" t="s">
        <v>7</v>
      </c>
      <c r="D9" s="51">
        <v>830</v>
      </c>
      <c r="E9" s="51">
        <v>89</v>
      </c>
      <c r="F9" s="51" t="s">
        <v>1375</v>
      </c>
    </row>
    <row r="10" spans="1:6" x14ac:dyDescent="0.3">
      <c r="A10" s="39" t="s">
        <v>66</v>
      </c>
      <c r="B10" s="1" t="s">
        <v>2426</v>
      </c>
      <c r="C10" s="50" t="s">
        <v>8</v>
      </c>
      <c r="D10" s="51">
        <v>333</v>
      </c>
      <c r="E10" s="51">
        <v>71</v>
      </c>
      <c r="F10" s="51" t="s">
        <v>568</v>
      </c>
    </row>
    <row r="11" spans="1:6" x14ac:dyDescent="0.3">
      <c r="A11" s="39" t="s">
        <v>66</v>
      </c>
      <c r="B11" s="1" t="s">
        <v>2426</v>
      </c>
      <c r="C11" s="50" t="s">
        <v>9</v>
      </c>
      <c r="D11" s="51">
        <v>742</v>
      </c>
      <c r="E11" s="51">
        <v>133</v>
      </c>
      <c r="F11" s="51" t="s">
        <v>1376</v>
      </c>
    </row>
    <row r="12" spans="1:6" x14ac:dyDescent="0.3">
      <c r="A12" s="39" t="s">
        <v>66</v>
      </c>
      <c r="B12" s="1" t="s">
        <v>2426</v>
      </c>
      <c r="C12" s="50" t="s">
        <v>11</v>
      </c>
      <c r="D12" s="51">
        <v>326</v>
      </c>
      <c r="E12" s="51">
        <v>18</v>
      </c>
      <c r="F12" s="51" t="s">
        <v>1377</v>
      </c>
    </row>
    <row r="13" spans="1:6" x14ac:dyDescent="0.3">
      <c r="A13" s="39" t="s">
        <v>66</v>
      </c>
      <c r="B13" s="1" t="s">
        <v>2426</v>
      </c>
      <c r="C13" s="50" t="s">
        <v>13</v>
      </c>
      <c r="D13" s="51">
        <v>571</v>
      </c>
      <c r="E13" s="51">
        <v>109</v>
      </c>
      <c r="F13" s="51" t="s">
        <v>1378</v>
      </c>
    </row>
    <row r="14" spans="1:6" x14ac:dyDescent="0.3">
      <c r="A14" s="39" t="s">
        <v>66</v>
      </c>
      <c r="B14" s="1" t="s">
        <v>2426</v>
      </c>
      <c r="C14" s="50" t="s">
        <v>15</v>
      </c>
      <c r="D14" s="51">
        <v>657</v>
      </c>
      <c r="E14" s="51">
        <v>23</v>
      </c>
      <c r="F14" s="51" t="s">
        <v>1027</v>
      </c>
    </row>
    <row r="15" spans="1:6" x14ac:dyDescent="0.3">
      <c r="A15" s="39" t="s">
        <v>66</v>
      </c>
      <c r="B15" s="1" t="s">
        <v>2426</v>
      </c>
      <c r="C15" s="50" t="s">
        <v>17</v>
      </c>
      <c r="D15" s="51">
        <v>508</v>
      </c>
      <c r="E15" s="51">
        <v>85</v>
      </c>
      <c r="F15" s="51" t="s">
        <v>719</v>
      </c>
    </row>
    <row r="16" spans="1:6" x14ac:dyDescent="0.3">
      <c r="A16" s="39" t="s">
        <v>66</v>
      </c>
      <c r="B16" s="1" t="s">
        <v>2426</v>
      </c>
      <c r="C16" s="50" t="s">
        <v>19</v>
      </c>
      <c r="D16" s="51">
        <v>428</v>
      </c>
      <c r="E16" s="51">
        <v>54</v>
      </c>
      <c r="F16" s="51" t="s">
        <v>666</v>
      </c>
    </row>
    <row r="17" spans="1:6" x14ac:dyDescent="0.3">
      <c r="A17" s="39" t="s">
        <v>66</v>
      </c>
      <c r="B17" s="1" t="s">
        <v>2426</v>
      </c>
      <c r="C17" s="50" t="s">
        <v>20</v>
      </c>
      <c r="D17" s="51">
        <v>398</v>
      </c>
      <c r="E17" s="51">
        <v>61</v>
      </c>
      <c r="F17" s="51" t="s">
        <v>1379</v>
      </c>
    </row>
    <row r="18" spans="1:6" x14ac:dyDescent="0.3">
      <c r="A18" s="39" t="s">
        <v>66</v>
      </c>
      <c r="B18" s="1" t="s">
        <v>2427</v>
      </c>
      <c r="C18" s="50" t="s">
        <v>21</v>
      </c>
      <c r="D18" s="51">
        <v>280</v>
      </c>
      <c r="E18" s="51">
        <v>135</v>
      </c>
      <c r="F18" s="51" t="s">
        <v>321</v>
      </c>
    </row>
    <row r="19" spans="1:6" x14ac:dyDescent="0.3">
      <c r="A19" s="39" t="s">
        <v>66</v>
      </c>
      <c r="B19" s="1" t="s">
        <v>2426</v>
      </c>
      <c r="C19" s="50" t="s">
        <v>22</v>
      </c>
      <c r="D19" s="51">
        <v>500</v>
      </c>
      <c r="E19" s="51">
        <v>64</v>
      </c>
      <c r="F19" s="51" t="s">
        <v>1380</v>
      </c>
    </row>
    <row r="20" spans="1:6" x14ac:dyDescent="0.3">
      <c r="A20" s="39" t="s">
        <v>66</v>
      </c>
      <c r="B20" s="1" t="s">
        <v>2429</v>
      </c>
      <c r="C20" s="50" t="s">
        <v>23</v>
      </c>
      <c r="D20" s="51">
        <v>18</v>
      </c>
      <c r="E20" s="51">
        <v>6</v>
      </c>
      <c r="F20" s="51" t="s">
        <v>584</v>
      </c>
    </row>
    <row r="21" spans="1:6" x14ac:dyDescent="0.3">
      <c r="A21" s="39" t="s">
        <v>66</v>
      </c>
      <c r="B21" s="1" t="s">
        <v>2429</v>
      </c>
      <c r="C21" s="50" t="s">
        <v>24</v>
      </c>
      <c r="D21" s="51">
        <v>995</v>
      </c>
      <c r="E21" s="51">
        <v>342</v>
      </c>
      <c r="F21" s="51" t="s">
        <v>710</v>
      </c>
    </row>
    <row r="22" spans="1:6" x14ac:dyDescent="0.3">
      <c r="A22" s="39" t="s">
        <v>66</v>
      </c>
      <c r="B22" s="1" t="s">
        <v>2429</v>
      </c>
      <c r="C22" s="50" t="s">
        <v>25</v>
      </c>
      <c r="D22" s="51">
        <v>228</v>
      </c>
      <c r="E22" s="51">
        <v>68</v>
      </c>
      <c r="F22" s="51" t="s">
        <v>1381</v>
      </c>
    </row>
    <row r="23" spans="1:6" x14ac:dyDescent="0.3">
      <c r="A23" s="39" t="s">
        <v>66</v>
      </c>
      <c r="B23" s="1" t="s">
        <v>2429</v>
      </c>
      <c r="C23" s="50" t="s">
        <v>26</v>
      </c>
      <c r="D23" s="51">
        <v>384</v>
      </c>
      <c r="E23" s="51">
        <v>178</v>
      </c>
      <c r="F23" s="51" t="s">
        <v>1382</v>
      </c>
    </row>
    <row r="24" spans="1:6" x14ac:dyDescent="0.3">
      <c r="A24" s="39" t="s">
        <v>66</v>
      </c>
      <c r="B24" s="1" t="s">
        <v>2429</v>
      </c>
      <c r="C24" s="50" t="s">
        <v>27</v>
      </c>
      <c r="D24" s="51">
        <v>200</v>
      </c>
      <c r="E24" s="51">
        <v>61</v>
      </c>
      <c r="F24" s="51" t="s">
        <v>1383</v>
      </c>
    </row>
    <row r="25" spans="1:6" x14ac:dyDescent="0.3">
      <c r="A25" s="39" t="s">
        <v>66</v>
      </c>
      <c r="B25" s="1" t="s">
        <v>2426</v>
      </c>
      <c r="C25" s="50" t="s">
        <v>29</v>
      </c>
      <c r="D25" s="51">
        <v>456</v>
      </c>
      <c r="E25" s="51">
        <v>99</v>
      </c>
      <c r="F25" s="51" t="s">
        <v>1384</v>
      </c>
    </row>
    <row r="26" spans="1:6" x14ac:dyDescent="0.3">
      <c r="A26" s="39" t="s">
        <v>66</v>
      </c>
      <c r="B26" s="1" t="s">
        <v>2426</v>
      </c>
      <c r="C26" s="50" t="s">
        <v>657</v>
      </c>
      <c r="D26" s="72">
        <v>3638</v>
      </c>
      <c r="E26" s="51">
        <v>648</v>
      </c>
      <c r="F26" s="51" t="s">
        <v>711</v>
      </c>
    </row>
    <row r="27" spans="1:6" x14ac:dyDescent="0.3">
      <c r="A27" s="39" t="s">
        <v>66</v>
      </c>
      <c r="B27" s="1" t="s">
        <v>2426</v>
      </c>
      <c r="C27" s="50" t="s">
        <v>30</v>
      </c>
      <c r="D27" s="51">
        <v>432</v>
      </c>
      <c r="E27" s="51">
        <v>55</v>
      </c>
      <c r="F27" s="51" t="s">
        <v>1385</v>
      </c>
    </row>
    <row r="28" spans="1:6" x14ac:dyDescent="0.3">
      <c r="A28" s="39" t="s">
        <v>66</v>
      </c>
      <c r="B28" s="1" t="s">
        <v>2426</v>
      </c>
      <c r="C28" s="50" t="s">
        <v>31</v>
      </c>
      <c r="D28" s="51">
        <v>701</v>
      </c>
      <c r="E28" s="51">
        <v>249</v>
      </c>
      <c r="F28" s="51" t="s">
        <v>1386</v>
      </c>
    </row>
    <row r="29" spans="1:6" x14ac:dyDescent="0.3">
      <c r="A29" s="39" t="s">
        <v>66</v>
      </c>
      <c r="B29" s="1" t="s">
        <v>2426</v>
      </c>
      <c r="C29" s="50" t="s">
        <v>32</v>
      </c>
      <c r="D29" s="51">
        <v>320</v>
      </c>
      <c r="E29" s="51">
        <v>23</v>
      </c>
      <c r="F29" s="51" t="s">
        <v>996</v>
      </c>
    </row>
    <row r="30" spans="1:6" x14ac:dyDescent="0.3">
      <c r="A30" s="39" t="s">
        <v>66</v>
      </c>
      <c r="B30" s="1" t="s">
        <v>2429</v>
      </c>
      <c r="C30" s="50" t="s">
        <v>33</v>
      </c>
      <c r="D30" s="51">
        <v>400</v>
      </c>
      <c r="E30" s="51">
        <v>62</v>
      </c>
      <c r="F30" s="51" t="s">
        <v>1083</v>
      </c>
    </row>
    <row r="31" spans="1:6" x14ac:dyDescent="0.3">
      <c r="A31" s="39" t="s">
        <v>66</v>
      </c>
      <c r="B31" s="1" t="s">
        <v>2426</v>
      </c>
      <c r="C31" s="50" t="s">
        <v>35</v>
      </c>
      <c r="D31" s="51">
        <v>569</v>
      </c>
      <c r="E31" s="51">
        <v>110</v>
      </c>
      <c r="F31" s="51" t="s">
        <v>1387</v>
      </c>
    </row>
    <row r="32" spans="1:6" x14ac:dyDescent="0.3">
      <c r="A32" s="39" t="s">
        <v>66</v>
      </c>
      <c r="B32" s="1" t="s">
        <v>2426</v>
      </c>
      <c r="C32" s="50" t="s">
        <v>36</v>
      </c>
      <c r="D32" s="51">
        <v>359</v>
      </c>
      <c r="E32" s="51">
        <v>27</v>
      </c>
      <c r="F32" s="51" t="s">
        <v>1388</v>
      </c>
    </row>
    <row r="33" spans="1:6" x14ac:dyDescent="0.3">
      <c r="A33" s="39" t="s">
        <v>66</v>
      </c>
      <c r="B33" s="1" t="s">
        <v>2426</v>
      </c>
      <c r="C33" s="52" t="s">
        <v>37</v>
      </c>
      <c r="D33" s="53">
        <v>218</v>
      </c>
      <c r="E33" s="53">
        <v>14</v>
      </c>
      <c r="F33" s="53" t="s">
        <v>748</v>
      </c>
    </row>
    <row r="34" spans="1:6" x14ac:dyDescent="0.3">
      <c r="A34" s="22" t="s">
        <v>65</v>
      </c>
      <c r="B34" s="1" t="s">
        <v>65</v>
      </c>
      <c r="C34" s="50" t="s">
        <v>481</v>
      </c>
      <c r="D34" s="51">
        <v>138</v>
      </c>
      <c r="E34" s="51">
        <v>8</v>
      </c>
      <c r="F34" s="51" t="s">
        <v>1148</v>
      </c>
    </row>
    <row r="35" spans="1:6" x14ac:dyDescent="0.3">
      <c r="A35" s="22" t="s">
        <v>65</v>
      </c>
      <c r="B35" s="1" t="s">
        <v>65</v>
      </c>
      <c r="C35" s="50" t="s">
        <v>44</v>
      </c>
      <c r="D35" s="51">
        <v>336</v>
      </c>
      <c r="E35" s="51">
        <v>15</v>
      </c>
      <c r="F35" s="51" t="s">
        <v>740</v>
      </c>
    </row>
    <row r="36" spans="1:6" x14ac:dyDescent="0.3">
      <c r="A36" s="22" t="s">
        <v>65</v>
      </c>
      <c r="B36" s="1" t="s">
        <v>65</v>
      </c>
      <c r="C36" s="50" t="s">
        <v>45</v>
      </c>
      <c r="D36" s="51">
        <v>193</v>
      </c>
      <c r="E36" s="51">
        <v>18</v>
      </c>
      <c r="F36" s="51" t="s">
        <v>1704</v>
      </c>
    </row>
    <row r="37" spans="1:6" x14ac:dyDescent="0.3">
      <c r="A37" s="22" t="s">
        <v>65</v>
      </c>
      <c r="B37" s="1" t="s">
        <v>65</v>
      </c>
      <c r="C37" s="50" t="s">
        <v>47</v>
      </c>
      <c r="D37" s="51">
        <v>159</v>
      </c>
      <c r="E37" s="51">
        <v>20</v>
      </c>
      <c r="F37" s="51" t="s">
        <v>1705</v>
      </c>
    </row>
    <row r="38" spans="1:6" x14ac:dyDescent="0.3">
      <c r="A38" s="22" t="s">
        <v>65</v>
      </c>
      <c r="B38" s="1" t="s">
        <v>65</v>
      </c>
      <c r="C38" s="50" t="s">
        <v>48</v>
      </c>
      <c r="D38" s="51">
        <v>253</v>
      </c>
      <c r="E38" s="51">
        <v>12</v>
      </c>
      <c r="F38" s="51" t="s">
        <v>751</v>
      </c>
    </row>
    <row r="39" spans="1:6" x14ac:dyDescent="0.3">
      <c r="A39" s="22" t="s">
        <v>65</v>
      </c>
      <c r="B39" s="1" t="s">
        <v>65</v>
      </c>
      <c r="C39" s="50" t="s">
        <v>49</v>
      </c>
      <c r="D39" s="51">
        <v>148</v>
      </c>
      <c r="E39" s="51">
        <v>25</v>
      </c>
      <c r="F39" s="51" t="s">
        <v>1069</v>
      </c>
    </row>
    <row r="40" spans="1:6" x14ac:dyDescent="0.3">
      <c r="A40" s="22" t="s">
        <v>65</v>
      </c>
      <c r="B40" s="1" t="s">
        <v>65</v>
      </c>
      <c r="C40" s="50" t="s">
        <v>50</v>
      </c>
      <c r="D40" s="51">
        <v>208</v>
      </c>
      <c r="E40" s="51">
        <v>19</v>
      </c>
      <c r="F40" s="51" t="s">
        <v>1706</v>
      </c>
    </row>
    <row r="41" spans="1:6" x14ac:dyDescent="0.3">
      <c r="A41" s="22" t="s">
        <v>65</v>
      </c>
      <c r="B41" s="1" t="s">
        <v>65</v>
      </c>
      <c r="C41" s="50" t="s">
        <v>52</v>
      </c>
      <c r="D41" s="51">
        <v>324</v>
      </c>
      <c r="E41" s="51">
        <v>84</v>
      </c>
      <c r="F41" s="51" t="s">
        <v>1707</v>
      </c>
    </row>
    <row r="42" spans="1:6" x14ac:dyDescent="0.3">
      <c r="A42" s="22" t="s">
        <v>65</v>
      </c>
      <c r="B42" s="1" t="s">
        <v>65</v>
      </c>
      <c r="C42" s="50" t="s">
        <v>53</v>
      </c>
      <c r="D42" s="51">
        <v>238</v>
      </c>
      <c r="E42" s="51">
        <v>29</v>
      </c>
      <c r="F42" s="51" t="s">
        <v>1708</v>
      </c>
    </row>
    <row r="43" spans="1:6" x14ac:dyDescent="0.3">
      <c r="A43" s="22" t="s">
        <v>65</v>
      </c>
      <c r="B43" s="1" t="s">
        <v>65</v>
      </c>
      <c r="C43" s="50" t="s">
        <v>54</v>
      </c>
      <c r="D43" s="51">
        <v>316</v>
      </c>
      <c r="E43" s="51">
        <v>40</v>
      </c>
      <c r="F43" s="51" t="s">
        <v>1709</v>
      </c>
    </row>
    <row r="44" spans="1:6" x14ac:dyDescent="0.3">
      <c r="A44" s="22" t="s">
        <v>65</v>
      </c>
      <c r="B44" s="1" t="s">
        <v>65</v>
      </c>
      <c r="C44" s="50" t="s">
        <v>56</v>
      </c>
      <c r="D44" s="51">
        <v>192</v>
      </c>
      <c r="E44" s="51">
        <v>15</v>
      </c>
      <c r="F44" s="51" t="s">
        <v>1710</v>
      </c>
    </row>
    <row r="45" spans="1:6" x14ac:dyDescent="0.3">
      <c r="A45" s="22" t="s">
        <v>65</v>
      </c>
      <c r="B45" s="1" t="s">
        <v>65</v>
      </c>
      <c r="C45" s="50" t="s">
        <v>57</v>
      </c>
      <c r="D45" s="51">
        <v>102</v>
      </c>
      <c r="E45" s="51">
        <v>12</v>
      </c>
      <c r="F45" s="51" t="s">
        <v>1711</v>
      </c>
    </row>
    <row r="46" spans="1:6" x14ac:dyDescent="0.3">
      <c r="A46" s="22" t="s">
        <v>65</v>
      </c>
      <c r="B46" s="1" t="s">
        <v>65</v>
      </c>
      <c r="C46" s="50" t="s">
        <v>59</v>
      </c>
      <c r="D46" s="51">
        <v>321</v>
      </c>
      <c r="E46" s="51">
        <v>23</v>
      </c>
      <c r="F46" s="51" t="s">
        <v>1712</v>
      </c>
    </row>
    <row r="47" spans="1:6" x14ac:dyDescent="0.3">
      <c r="A47" s="22" t="s">
        <v>65</v>
      </c>
      <c r="B47" s="1" t="s">
        <v>65</v>
      </c>
      <c r="C47" s="50" t="s">
        <v>60</v>
      </c>
      <c r="D47" s="51">
        <v>51</v>
      </c>
      <c r="E47" s="51">
        <v>5</v>
      </c>
      <c r="F47" s="51" t="s">
        <v>1713</v>
      </c>
    </row>
    <row r="48" spans="1:6" x14ac:dyDescent="0.3">
      <c r="A48" s="22" t="s">
        <v>65</v>
      </c>
      <c r="B48" s="1" t="s">
        <v>65</v>
      </c>
      <c r="C48" s="50" t="s">
        <v>61</v>
      </c>
      <c r="D48" s="51">
        <v>106</v>
      </c>
      <c r="E48" s="51">
        <v>49</v>
      </c>
      <c r="F48" s="51" t="s">
        <v>1714</v>
      </c>
    </row>
    <row r="49" spans="1:6" x14ac:dyDescent="0.3">
      <c r="A49" s="22" t="s">
        <v>65</v>
      </c>
      <c r="B49" s="1" t="s">
        <v>65</v>
      </c>
      <c r="C49" s="50" t="s">
        <v>664</v>
      </c>
      <c r="D49" s="72">
        <v>2987</v>
      </c>
      <c r="E49" s="51">
        <v>874</v>
      </c>
      <c r="F49" s="51" t="s">
        <v>1715</v>
      </c>
    </row>
    <row r="50" spans="1:6" x14ac:dyDescent="0.3">
      <c r="A50" s="22" t="s">
        <v>65</v>
      </c>
      <c r="B50" s="1" t="s">
        <v>65</v>
      </c>
      <c r="C50" s="50" t="s">
        <v>62</v>
      </c>
      <c r="D50" s="51">
        <v>109</v>
      </c>
      <c r="E50" s="51">
        <v>13</v>
      </c>
      <c r="F50" s="51" t="s">
        <v>1716</v>
      </c>
    </row>
    <row r="51" spans="1:6" x14ac:dyDescent="0.3">
      <c r="A51" s="22" t="s">
        <v>65</v>
      </c>
      <c r="B51" s="1" t="s">
        <v>65</v>
      </c>
      <c r="C51" s="50" t="s">
        <v>63</v>
      </c>
      <c r="D51" s="51">
        <v>9</v>
      </c>
      <c r="E51" s="51">
        <v>1</v>
      </c>
      <c r="F51" s="51" t="s">
        <v>663</v>
      </c>
    </row>
    <row r="52" spans="1:6" x14ac:dyDescent="0.3">
      <c r="A52" s="22" t="s">
        <v>65</v>
      </c>
      <c r="B52" s="1" t="s">
        <v>65</v>
      </c>
      <c r="C52" s="52" t="s">
        <v>64</v>
      </c>
      <c r="D52" s="53">
        <v>164</v>
      </c>
      <c r="E52" s="53">
        <v>25</v>
      </c>
      <c r="F52" s="53" t="s">
        <v>1717</v>
      </c>
    </row>
    <row r="53" spans="1:6" x14ac:dyDescent="0.3">
      <c r="A53" s="22" t="s">
        <v>67</v>
      </c>
      <c r="B53" s="4" t="s">
        <v>67</v>
      </c>
      <c r="C53" s="50" t="s">
        <v>68</v>
      </c>
      <c r="D53" s="51">
        <v>271</v>
      </c>
      <c r="E53" s="51">
        <v>39</v>
      </c>
      <c r="F53" s="51" t="s">
        <v>1718</v>
      </c>
    </row>
    <row r="54" spans="1:6" x14ac:dyDescent="0.3">
      <c r="A54" s="22" t="s">
        <v>67</v>
      </c>
      <c r="B54" s="4" t="s">
        <v>67</v>
      </c>
      <c r="C54" s="50" t="s">
        <v>69</v>
      </c>
      <c r="D54" s="51">
        <v>297</v>
      </c>
      <c r="E54" s="51">
        <v>11</v>
      </c>
      <c r="F54" s="51" t="s">
        <v>531</v>
      </c>
    </row>
    <row r="55" spans="1:6" x14ac:dyDescent="0.3">
      <c r="A55" s="22" t="s">
        <v>67</v>
      </c>
      <c r="B55" s="4" t="s">
        <v>67</v>
      </c>
      <c r="C55" s="50" t="s">
        <v>70</v>
      </c>
      <c r="D55" s="51">
        <v>316</v>
      </c>
      <c r="E55" s="51">
        <v>52</v>
      </c>
      <c r="F55" s="51" t="s">
        <v>1719</v>
      </c>
    </row>
    <row r="56" spans="1:6" x14ac:dyDescent="0.3">
      <c r="A56" s="22" t="s">
        <v>67</v>
      </c>
      <c r="B56" s="4" t="s">
        <v>67</v>
      </c>
      <c r="C56" s="50" t="s">
        <v>72</v>
      </c>
      <c r="D56" s="51">
        <v>221</v>
      </c>
      <c r="E56" s="51">
        <v>39</v>
      </c>
      <c r="F56" s="51" t="s">
        <v>660</v>
      </c>
    </row>
    <row r="57" spans="1:6" x14ac:dyDescent="0.3">
      <c r="A57" s="22" t="s">
        <v>67</v>
      </c>
      <c r="B57" s="4" t="s">
        <v>67</v>
      </c>
      <c r="C57" s="50" t="s">
        <v>74</v>
      </c>
      <c r="D57" s="51">
        <v>298</v>
      </c>
      <c r="E57" s="51">
        <v>111</v>
      </c>
      <c r="F57" s="51" t="s">
        <v>1720</v>
      </c>
    </row>
    <row r="58" spans="1:6" x14ac:dyDescent="0.3">
      <c r="A58" s="22" t="s">
        <v>67</v>
      </c>
      <c r="B58" s="4" t="s">
        <v>67</v>
      </c>
      <c r="C58" s="50" t="s">
        <v>75</v>
      </c>
      <c r="D58" s="51">
        <v>358</v>
      </c>
      <c r="E58" s="51">
        <v>95</v>
      </c>
      <c r="F58" s="51" t="s">
        <v>1088</v>
      </c>
    </row>
    <row r="59" spans="1:6" x14ac:dyDescent="0.3">
      <c r="A59" s="22" t="s">
        <v>67</v>
      </c>
      <c r="B59" s="4" t="s">
        <v>67</v>
      </c>
      <c r="C59" s="50" t="s">
        <v>76</v>
      </c>
      <c r="D59" s="51">
        <v>133</v>
      </c>
      <c r="E59" s="51">
        <v>18</v>
      </c>
      <c r="F59" s="51" t="s">
        <v>1721</v>
      </c>
    </row>
    <row r="60" spans="1:6" x14ac:dyDescent="0.3">
      <c r="A60" s="22" t="s">
        <v>67</v>
      </c>
      <c r="B60" s="4" t="s">
        <v>67</v>
      </c>
      <c r="C60" s="50" t="s">
        <v>77</v>
      </c>
      <c r="D60" s="51">
        <v>300</v>
      </c>
      <c r="E60" s="51">
        <v>50</v>
      </c>
      <c r="F60" s="51" t="s">
        <v>667</v>
      </c>
    </row>
    <row r="61" spans="1:6" x14ac:dyDescent="0.3">
      <c r="A61" s="22" t="s">
        <v>67</v>
      </c>
      <c r="B61" s="4" t="s">
        <v>67</v>
      </c>
      <c r="C61" s="50" t="s">
        <v>78</v>
      </c>
      <c r="D61" s="51">
        <v>88</v>
      </c>
      <c r="E61" s="51">
        <v>3</v>
      </c>
      <c r="F61" s="51" t="s">
        <v>1722</v>
      </c>
    </row>
    <row r="62" spans="1:6" x14ac:dyDescent="0.3">
      <c r="A62" s="22" t="s">
        <v>67</v>
      </c>
      <c r="B62" s="4" t="s">
        <v>67</v>
      </c>
      <c r="C62" s="50" t="s">
        <v>79</v>
      </c>
      <c r="D62" s="72">
        <v>1575</v>
      </c>
      <c r="E62" s="51">
        <v>294</v>
      </c>
      <c r="F62" s="51" t="s">
        <v>1723</v>
      </c>
    </row>
    <row r="63" spans="1:6" x14ac:dyDescent="0.3">
      <c r="A63" s="22" t="s">
        <v>67</v>
      </c>
      <c r="B63" s="4" t="s">
        <v>67</v>
      </c>
      <c r="C63" s="52" t="s">
        <v>80</v>
      </c>
      <c r="D63" s="53">
        <v>170</v>
      </c>
      <c r="E63" s="53">
        <v>0</v>
      </c>
      <c r="F63" s="53" t="s">
        <v>2</v>
      </c>
    </row>
    <row r="64" spans="1:6" x14ac:dyDescent="0.3">
      <c r="A64" s="40" t="s">
        <v>81</v>
      </c>
      <c r="B64" s="1" t="s">
        <v>81</v>
      </c>
      <c r="C64" s="50" t="s">
        <v>82</v>
      </c>
      <c r="D64" s="51">
        <v>241</v>
      </c>
      <c r="E64" s="51">
        <v>25</v>
      </c>
      <c r="F64" s="51" t="s">
        <v>1724</v>
      </c>
    </row>
    <row r="65" spans="1:6" x14ac:dyDescent="0.3">
      <c r="A65" s="40" t="s">
        <v>81</v>
      </c>
      <c r="B65" s="1" t="s">
        <v>81</v>
      </c>
      <c r="C65" s="50" t="s">
        <v>83</v>
      </c>
      <c r="D65" s="51">
        <v>401</v>
      </c>
      <c r="E65" s="51">
        <v>19</v>
      </c>
      <c r="F65" s="51" t="s">
        <v>751</v>
      </c>
    </row>
    <row r="66" spans="1:6" x14ac:dyDescent="0.3">
      <c r="A66" s="40" t="s">
        <v>81</v>
      </c>
      <c r="B66" s="1" t="s">
        <v>81</v>
      </c>
      <c r="C66" s="50" t="s">
        <v>84</v>
      </c>
      <c r="D66" s="51">
        <v>331</v>
      </c>
      <c r="E66" s="51">
        <v>27</v>
      </c>
      <c r="F66" s="51" t="s">
        <v>765</v>
      </c>
    </row>
    <row r="67" spans="1:6" x14ac:dyDescent="0.3">
      <c r="A67" s="40" t="s">
        <v>81</v>
      </c>
      <c r="B67" s="1" t="s">
        <v>81</v>
      </c>
      <c r="C67" s="50" t="s">
        <v>85</v>
      </c>
      <c r="D67" s="51">
        <v>138</v>
      </c>
      <c r="E67" s="51">
        <v>14</v>
      </c>
      <c r="F67" s="51" t="s">
        <v>973</v>
      </c>
    </row>
    <row r="68" spans="1:6" x14ac:dyDescent="0.3">
      <c r="A68" s="40" t="s">
        <v>81</v>
      </c>
      <c r="B68" s="1" t="s">
        <v>81</v>
      </c>
      <c r="C68" s="50" t="s">
        <v>87</v>
      </c>
      <c r="D68" s="51">
        <v>259</v>
      </c>
      <c r="E68" s="51">
        <v>11</v>
      </c>
      <c r="F68" s="51" t="s">
        <v>1725</v>
      </c>
    </row>
    <row r="69" spans="1:6" x14ac:dyDescent="0.3">
      <c r="A69" s="40" t="s">
        <v>81</v>
      </c>
      <c r="B69" s="1" t="s">
        <v>81</v>
      </c>
      <c r="C69" s="50" t="s">
        <v>89</v>
      </c>
      <c r="D69" s="51">
        <v>191</v>
      </c>
      <c r="E69" s="51">
        <v>5</v>
      </c>
      <c r="F69" s="51" t="s">
        <v>1726</v>
      </c>
    </row>
    <row r="70" spans="1:6" x14ac:dyDescent="0.3">
      <c r="A70" s="40" t="s">
        <v>81</v>
      </c>
      <c r="B70" s="1" t="s">
        <v>81</v>
      </c>
      <c r="C70" s="50" t="s">
        <v>90</v>
      </c>
      <c r="D70" s="51">
        <v>231</v>
      </c>
      <c r="E70" s="51">
        <v>26</v>
      </c>
      <c r="F70" s="51" t="s">
        <v>1727</v>
      </c>
    </row>
    <row r="71" spans="1:6" x14ac:dyDescent="0.3">
      <c r="A71" s="40" t="s">
        <v>81</v>
      </c>
      <c r="B71" s="1" t="s">
        <v>81</v>
      </c>
      <c r="C71" s="50" t="s">
        <v>91</v>
      </c>
      <c r="D71" s="51">
        <v>105</v>
      </c>
      <c r="E71" s="51">
        <v>3</v>
      </c>
      <c r="F71" s="51" t="s">
        <v>989</v>
      </c>
    </row>
    <row r="72" spans="1:6" x14ac:dyDescent="0.3">
      <c r="A72" s="40" t="s">
        <v>81</v>
      </c>
      <c r="B72" s="1" t="s">
        <v>81</v>
      </c>
      <c r="C72" s="50" t="s">
        <v>92</v>
      </c>
      <c r="D72" s="51">
        <v>279</v>
      </c>
      <c r="E72" s="51">
        <v>28</v>
      </c>
      <c r="F72" s="51" t="s">
        <v>1728</v>
      </c>
    </row>
    <row r="73" spans="1:6" x14ac:dyDescent="0.3">
      <c r="A73" s="40" t="s">
        <v>81</v>
      </c>
      <c r="B73" s="1" t="s">
        <v>81</v>
      </c>
      <c r="C73" s="50" t="s">
        <v>93</v>
      </c>
      <c r="D73" s="51">
        <v>388</v>
      </c>
      <c r="E73" s="51">
        <v>48</v>
      </c>
      <c r="F73" s="51" t="s">
        <v>764</v>
      </c>
    </row>
    <row r="74" spans="1:6" x14ac:dyDescent="0.3">
      <c r="A74" s="40" t="s">
        <v>81</v>
      </c>
      <c r="B74" s="1" t="s">
        <v>81</v>
      </c>
      <c r="C74" s="50" t="s">
        <v>94</v>
      </c>
      <c r="D74" s="51">
        <v>391</v>
      </c>
      <c r="E74" s="51">
        <v>34</v>
      </c>
      <c r="F74" s="51" t="s">
        <v>684</v>
      </c>
    </row>
    <row r="75" spans="1:6" x14ac:dyDescent="0.3">
      <c r="A75" s="40" t="s">
        <v>81</v>
      </c>
      <c r="B75" s="1" t="s">
        <v>81</v>
      </c>
      <c r="C75" s="50" t="s">
        <v>96</v>
      </c>
      <c r="D75" s="51">
        <v>400</v>
      </c>
      <c r="E75" s="51">
        <v>16</v>
      </c>
      <c r="F75" s="51" t="s">
        <v>198</v>
      </c>
    </row>
    <row r="76" spans="1:6" x14ac:dyDescent="0.3">
      <c r="A76" s="40" t="s">
        <v>81</v>
      </c>
      <c r="B76" s="1" t="s">
        <v>81</v>
      </c>
      <c r="C76" s="50" t="s">
        <v>97</v>
      </c>
      <c r="D76" s="51">
        <v>261</v>
      </c>
      <c r="E76" s="51">
        <v>6</v>
      </c>
      <c r="F76" s="51" t="s">
        <v>779</v>
      </c>
    </row>
    <row r="77" spans="1:6" x14ac:dyDescent="0.3">
      <c r="A77" s="40" t="s">
        <v>81</v>
      </c>
      <c r="B77" s="1" t="s">
        <v>81</v>
      </c>
      <c r="C77" s="50" t="s">
        <v>98</v>
      </c>
      <c r="D77" s="51">
        <v>771</v>
      </c>
      <c r="E77" s="51">
        <v>30</v>
      </c>
      <c r="F77" s="51" t="s">
        <v>1729</v>
      </c>
    </row>
    <row r="78" spans="1:6" x14ac:dyDescent="0.3">
      <c r="A78" s="40" t="s">
        <v>81</v>
      </c>
      <c r="B78" s="1" t="s">
        <v>81</v>
      </c>
      <c r="C78" s="50" t="s">
        <v>99</v>
      </c>
      <c r="D78" s="51">
        <v>527</v>
      </c>
      <c r="E78" s="51">
        <v>17</v>
      </c>
      <c r="F78" s="51" t="s">
        <v>335</v>
      </c>
    </row>
    <row r="79" spans="1:6" x14ac:dyDescent="0.3">
      <c r="A79" s="40" t="s">
        <v>81</v>
      </c>
      <c r="B79" s="1" t="s">
        <v>81</v>
      </c>
      <c r="C79" s="50" t="s">
        <v>100</v>
      </c>
      <c r="D79" s="51">
        <v>263</v>
      </c>
      <c r="E79" s="51">
        <v>17</v>
      </c>
      <c r="F79" s="51" t="s">
        <v>1730</v>
      </c>
    </row>
    <row r="80" spans="1:6" x14ac:dyDescent="0.3">
      <c r="A80" s="40" t="s">
        <v>81</v>
      </c>
      <c r="B80" s="1" t="s">
        <v>81</v>
      </c>
      <c r="C80" s="50" t="s">
        <v>102</v>
      </c>
      <c r="D80" s="51">
        <v>161</v>
      </c>
      <c r="E80" s="51">
        <v>13</v>
      </c>
      <c r="F80" s="51" t="s">
        <v>1731</v>
      </c>
    </row>
    <row r="81" spans="1:6" x14ac:dyDescent="0.3">
      <c r="A81" s="40" t="s">
        <v>81</v>
      </c>
      <c r="B81" s="1" t="s">
        <v>81</v>
      </c>
      <c r="C81" s="50" t="s">
        <v>103</v>
      </c>
      <c r="D81" s="51">
        <v>536</v>
      </c>
      <c r="E81" s="51">
        <v>22</v>
      </c>
      <c r="F81" s="51" t="s">
        <v>747</v>
      </c>
    </row>
    <row r="82" spans="1:6" x14ac:dyDescent="0.3">
      <c r="A82" s="40" t="s">
        <v>81</v>
      </c>
      <c r="B82" s="1" t="s">
        <v>81</v>
      </c>
      <c r="C82" s="50" t="s">
        <v>104</v>
      </c>
      <c r="D82" s="51">
        <v>440</v>
      </c>
      <c r="E82" s="51">
        <v>18</v>
      </c>
      <c r="F82" s="51" t="s">
        <v>993</v>
      </c>
    </row>
    <row r="83" spans="1:6" x14ac:dyDescent="0.3">
      <c r="A83" s="40" t="s">
        <v>81</v>
      </c>
      <c r="B83" s="1" t="s">
        <v>81</v>
      </c>
      <c r="C83" s="50" t="s">
        <v>106</v>
      </c>
      <c r="D83" s="51">
        <v>207</v>
      </c>
      <c r="E83" s="51">
        <v>4</v>
      </c>
      <c r="F83" s="51" t="s">
        <v>34</v>
      </c>
    </row>
    <row r="84" spans="1:6" x14ac:dyDescent="0.3">
      <c r="A84" s="40" t="s">
        <v>81</v>
      </c>
      <c r="B84" s="1" t="s">
        <v>81</v>
      </c>
      <c r="C84" s="50" t="s">
        <v>108</v>
      </c>
      <c r="D84" s="51">
        <v>404</v>
      </c>
      <c r="E84" s="51">
        <v>17</v>
      </c>
      <c r="F84" s="51" t="s">
        <v>1732</v>
      </c>
    </row>
    <row r="85" spans="1:6" x14ac:dyDescent="0.3">
      <c r="A85" s="40" t="s">
        <v>81</v>
      </c>
      <c r="B85" s="1" t="s">
        <v>81</v>
      </c>
      <c r="C85" s="50" t="s">
        <v>109</v>
      </c>
      <c r="D85" s="51">
        <v>296</v>
      </c>
      <c r="E85" s="51">
        <v>33</v>
      </c>
      <c r="F85" s="51" t="s">
        <v>998</v>
      </c>
    </row>
    <row r="86" spans="1:6" x14ac:dyDescent="0.3">
      <c r="A86" s="40" t="s">
        <v>81</v>
      </c>
      <c r="B86" s="1" t="s">
        <v>81</v>
      </c>
      <c r="C86" s="50" t="s">
        <v>110</v>
      </c>
      <c r="D86" s="51">
        <v>573</v>
      </c>
      <c r="E86" s="51">
        <v>60</v>
      </c>
      <c r="F86" s="51" t="s">
        <v>707</v>
      </c>
    </row>
    <row r="87" spans="1:6" x14ac:dyDescent="0.3">
      <c r="A87" s="40" t="s">
        <v>81</v>
      </c>
      <c r="B87" s="1" t="s">
        <v>81</v>
      </c>
      <c r="C87" s="50" t="s">
        <v>111</v>
      </c>
      <c r="D87" s="51">
        <v>224</v>
      </c>
      <c r="E87" s="51">
        <v>5</v>
      </c>
      <c r="F87" s="51" t="s">
        <v>526</v>
      </c>
    </row>
    <row r="88" spans="1:6" x14ac:dyDescent="0.3">
      <c r="A88" s="40" t="s">
        <v>81</v>
      </c>
      <c r="B88" s="1" t="s">
        <v>81</v>
      </c>
      <c r="C88" s="50" t="s">
        <v>113</v>
      </c>
      <c r="D88" s="51">
        <v>400</v>
      </c>
      <c r="E88" s="51">
        <v>27</v>
      </c>
      <c r="F88" s="51" t="s">
        <v>1333</v>
      </c>
    </row>
    <row r="89" spans="1:6" x14ac:dyDescent="0.3">
      <c r="A89" s="40" t="s">
        <v>81</v>
      </c>
      <c r="B89" s="1" t="s">
        <v>81</v>
      </c>
      <c r="C89" s="50" t="s">
        <v>114</v>
      </c>
      <c r="D89" s="51">
        <v>559</v>
      </c>
      <c r="E89" s="51">
        <v>32</v>
      </c>
      <c r="F89" s="51" t="s">
        <v>1733</v>
      </c>
    </row>
    <row r="90" spans="1:6" x14ac:dyDescent="0.3">
      <c r="A90" s="40" t="s">
        <v>81</v>
      </c>
      <c r="B90" s="1" t="s">
        <v>81</v>
      </c>
      <c r="C90" s="50" t="s">
        <v>116</v>
      </c>
      <c r="D90" s="51">
        <v>270</v>
      </c>
      <c r="E90" s="51">
        <v>9</v>
      </c>
      <c r="F90" s="51" t="s">
        <v>750</v>
      </c>
    </row>
    <row r="91" spans="1:6" x14ac:dyDescent="0.3">
      <c r="A91" s="40" t="s">
        <v>81</v>
      </c>
      <c r="B91" s="1" t="s">
        <v>81</v>
      </c>
      <c r="C91" s="50" t="s">
        <v>117</v>
      </c>
      <c r="D91" s="51">
        <v>296</v>
      </c>
      <c r="E91" s="51">
        <v>30</v>
      </c>
      <c r="F91" s="51" t="s">
        <v>973</v>
      </c>
    </row>
    <row r="92" spans="1:6" x14ac:dyDescent="0.3">
      <c r="A92" s="40" t="s">
        <v>81</v>
      </c>
      <c r="B92" s="1" t="s">
        <v>81</v>
      </c>
      <c r="C92" s="50" t="s">
        <v>676</v>
      </c>
      <c r="D92" s="72">
        <v>2198</v>
      </c>
      <c r="E92" s="51">
        <v>859</v>
      </c>
      <c r="F92" s="51" t="s">
        <v>728</v>
      </c>
    </row>
    <row r="93" spans="1:6" x14ac:dyDescent="0.3">
      <c r="A93" s="40" t="s">
        <v>81</v>
      </c>
      <c r="B93" s="1" t="s">
        <v>81</v>
      </c>
      <c r="C93" s="50" t="s">
        <v>118</v>
      </c>
      <c r="D93" s="51">
        <v>253</v>
      </c>
      <c r="E93" s="51">
        <v>14</v>
      </c>
      <c r="F93" s="51" t="s">
        <v>1734</v>
      </c>
    </row>
    <row r="94" spans="1:6" x14ac:dyDescent="0.3">
      <c r="A94" s="40" t="s">
        <v>81</v>
      </c>
      <c r="B94" s="1" t="s">
        <v>81</v>
      </c>
      <c r="C94" s="50" t="s">
        <v>120</v>
      </c>
      <c r="D94" s="51">
        <v>172</v>
      </c>
      <c r="E94" s="51">
        <v>9</v>
      </c>
      <c r="F94" s="51" t="s">
        <v>1735</v>
      </c>
    </row>
    <row r="95" spans="1:6" x14ac:dyDescent="0.3">
      <c r="A95" s="40" t="s">
        <v>81</v>
      </c>
      <c r="B95" s="1" t="s">
        <v>81</v>
      </c>
      <c r="C95" s="52" t="s">
        <v>121</v>
      </c>
      <c r="D95" s="53">
        <v>1</v>
      </c>
      <c r="E95" s="53">
        <v>0</v>
      </c>
      <c r="F95" s="53" t="s">
        <v>2</v>
      </c>
    </row>
    <row r="96" spans="1:6" x14ac:dyDescent="0.3">
      <c r="A96" s="41" t="s">
        <v>123</v>
      </c>
      <c r="B96" s="3" t="s">
        <v>123</v>
      </c>
      <c r="C96" s="50" t="s">
        <v>124</v>
      </c>
      <c r="D96" s="51">
        <v>211</v>
      </c>
      <c r="E96" s="51">
        <v>6</v>
      </c>
      <c r="F96" s="51" t="s">
        <v>1736</v>
      </c>
    </row>
    <row r="97" spans="1:6" x14ac:dyDescent="0.3">
      <c r="A97" s="41" t="s">
        <v>123</v>
      </c>
      <c r="B97" s="3" t="s">
        <v>123</v>
      </c>
      <c r="C97" s="50" t="s">
        <v>125</v>
      </c>
      <c r="D97" s="51">
        <v>223</v>
      </c>
      <c r="E97" s="51">
        <v>8</v>
      </c>
      <c r="F97" s="51" t="s">
        <v>1737</v>
      </c>
    </row>
    <row r="98" spans="1:6" x14ac:dyDescent="0.3">
      <c r="A98" s="41" t="s">
        <v>123</v>
      </c>
      <c r="B98" s="3" t="s">
        <v>123</v>
      </c>
      <c r="C98" s="50" t="s">
        <v>126</v>
      </c>
      <c r="D98" s="51">
        <v>364</v>
      </c>
      <c r="E98" s="51">
        <v>12</v>
      </c>
      <c r="F98" s="51" t="s">
        <v>1738</v>
      </c>
    </row>
    <row r="99" spans="1:6" x14ac:dyDescent="0.3">
      <c r="A99" s="41" t="s">
        <v>123</v>
      </c>
      <c r="B99" s="3" t="s">
        <v>123</v>
      </c>
      <c r="C99" s="50" t="s">
        <v>127</v>
      </c>
      <c r="D99" s="51">
        <v>275</v>
      </c>
      <c r="E99" s="51">
        <v>8</v>
      </c>
      <c r="F99" s="51" t="s">
        <v>1739</v>
      </c>
    </row>
    <row r="100" spans="1:6" x14ac:dyDescent="0.3">
      <c r="A100" s="41" t="s">
        <v>123</v>
      </c>
      <c r="B100" s="3" t="s">
        <v>123</v>
      </c>
      <c r="C100" s="50" t="s">
        <v>128</v>
      </c>
      <c r="D100" s="51">
        <v>230</v>
      </c>
      <c r="E100" s="51">
        <v>17</v>
      </c>
      <c r="F100" s="51" t="s">
        <v>756</v>
      </c>
    </row>
    <row r="101" spans="1:6" x14ac:dyDescent="0.3">
      <c r="A101" s="41" t="s">
        <v>123</v>
      </c>
      <c r="B101" s="3" t="s">
        <v>123</v>
      </c>
      <c r="C101" s="50" t="s">
        <v>129</v>
      </c>
      <c r="D101" s="51">
        <v>430</v>
      </c>
      <c r="E101" s="51">
        <v>14</v>
      </c>
      <c r="F101" s="51" t="s">
        <v>793</v>
      </c>
    </row>
    <row r="102" spans="1:6" x14ac:dyDescent="0.3">
      <c r="A102" s="41" t="s">
        <v>123</v>
      </c>
      <c r="B102" s="3" t="s">
        <v>123</v>
      </c>
      <c r="C102" s="50" t="s">
        <v>130</v>
      </c>
      <c r="D102" s="51">
        <v>203</v>
      </c>
      <c r="E102" s="51">
        <v>6</v>
      </c>
      <c r="F102" s="51" t="s">
        <v>1022</v>
      </c>
    </row>
    <row r="103" spans="1:6" x14ac:dyDescent="0.3">
      <c r="A103" s="41" t="s">
        <v>123</v>
      </c>
      <c r="B103" s="3" t="s">
        <v>123</v>
      </c>
      <c r="C103" s="50" t="s">
        <v>131</v>
      </c>
      <c r="D103" s="51">
        <v>187</v>
      </c>
      <c r="E103" s="51">
        <v>13</v>
      </c>
      <c r="F103" s="51" t="s">
        <v>1740</v>
      </c>
    </row>
    <row r="104" spans="1:6" x14ac:dyDescent="0.3">
      <c r="A104" s="41" t="s">
        <v>123</v>
      </c>
      <c r="B104" s="3" t="s">
        <v>123</v>
      </c>
      <c r="C104" s="50" t="s">
        <v>133</v>
      </c>
      <c r="D104" s="72">
        <v>2621</v>
      </c>
      <c r="E104" s="51">
        <v>649</v>
      </c>
      <c r="F104" s="51" t="s">
        <v>1741</v>
      </c>
    </row>
    <row r="105" spans="1:6" x14ac:dyDescent="0.3">
      <c r="A105" s="41" t="s">
        <v>123</v>
      </c>
      <c r="B105" s="3" t="s">
        <v>123</v>
      </c>
      <c r="C105" s="50" t="s">
        <v>135</v>
      </c>
      <c r="D105" s="51">
        <v>350</v>
      </c>
      <c r="E105" s="51">
        <v>106</v>
      </c>
      <c r="F105" s="51" t="s">
        <v>1427</v>
      </c>
    </row>
    <row r="106" spans="1:6" x14ac:dyDescent="0.3">
      <c r="A106" s="41" t="s">
        <v>123</v>
      </c>
      <c r="B106" s="3" t="s">
        <v>123</v>
      </c>
      <c r="C106" s="52" t="s">
        <v>136</v>
      </c>
      <c r="D106" s="53">
        <v>261</v>
      </c>
      <c r="E106" s="53">
        <v>4</v>
      </c>
      <c r="F106" s="53" t="s">
        <v>1742</v>
      </c>
    </row>
    <row r="107" spans="1:6" x14ac:dyDescent="0.3">
      <c r="A107" s="41" t="s">
        <v>735</v>
      </c>
      <c r="B107" s="1" t="s">
        <v>137</v>
      </c>
      <c r="C107" s="50" t="s">
        <v>138</v>
      </c>
      <c r="D107" s="51">
        <v>379</v>
      </c>
      <c r="E107" s="51">
        <v>20</v>
      </c>
      <c r="F107" s="51" t="s">
        <v>1743</v>
      </c>
    </row>
    <row r="108" spans="1:6" x14ac:dyDescent="0.3">
      <c r="A108" s="41" t="s">
        <v>735</v>
      </c>
      <c r="B108" s="1" t="s">
        <v>137</v>
      </c>
      <c r="C108" s="50" t="s">
        <v>139</v>
      </c>
      <c r="D108" s="51">
        <v>309</v>
      </c>
      <c r="E108" s="51">
        <v>10</v>
      </c>
      <c r="F108" s="51" t="s">
        <v>1744</v>
      </c>
    </row>
    <row r="109" spans="1:6" x14ac:dyDescent="0.3">
      <c r="A109" s="41" t="s">
        <v>735</v>
      </c>
      <c r="B109" s="1" t="s">
        <v>137</v>
      </c>
      <c r="C109" s="50" t="s">
        <v>141</v>
      </c>
      <c r="D109" s="51">
        <v>240</v>
      </c>
      <c r="E109" s="51">
        <v>14</v>
      </c>
      <c r="F109" s="51" t="s">
        <v>1015</v>
      </c>
    </row>
    <row r="110" spans="1:6" x14ac:dyDescent="0.3">
      <c r="A110" s="41" t="s">
        <v>735</v>
      </c>
      <c r="B110" s="1" t="s">
        <v>137</v>
      </c>
      <c r="C110" s="50" t="s">
        <v>142</v>
      </c>
      <c r="D110" s="51">
        <v>303</v>
      </c>
      <c r="E110" s="51">
        <v>23</v>
      </c>
      <c r="F110" s="51" t="s">
        <v>1041</v>
      </c>
    </row>
    <row r="111" spans="1:6" x14ac:dyDescent="0.3">
      <c r="A111" s="41" t="s">
        <v>735</v>
      </c>
      <c r="B111" s="1" t="s">
        <v>137</v>
      </c>
      <c r="C111" s="50" t="s">
        <v>143</v>
      </c>
      <c r="D111" s="51">
        <v>698</v>
      </c>
      <c r="E111" s="51">
        <v>8</v>
      </c>
      <c r="F111" s="51" t="s">
        <v>1745</v>
      </c>
    </row>
    <row r="112" spans="1:6" x14ac:dyDescent="0.3">
      <c r="A112" s="41" t="s">
        <v>735</v>
      </c>
      <c r="B112" s="1" t="s">
        <v>137</v>
      </c>
      <c r="C112" s="50" t="s">
        <v>144</v>
      </c>
      <c r="D112" s="51">
        <v>445</v>
      </c>
      <c r="E112" s="51">
        <v>100</v>
      </c>
      <c r="F112" s="51" t="s">
        <v>1746</v>
      </c>
    </row>
    <row r="113" spans="1:6" x14ac:dyDescent="0.3">
      <c r="A113" s="41" t="s">
        <v>735</v>
      </c>
      <c r="B113" s="1" t="s">
        <v>137</v>
      </c>
      <c r="C113" s="50" t="s">
        <v>146</v>
      </c>
      <c r="D113" s="51">
        <v>530</v>
      </c>
      <c r="E113" s="51">
        <v>64</v>
      </c>
      <c r="F113" s="51" t="s">
        <v>1026</v>
      </c>
    </row>
    <row r="114" spans="1:6" x14ac:dyDescent="0.3">
      <c r="A114" s="41" t="s">
        <v>735</v>
      </c>
      <c r="B114" s="1" t="s">
        <v>137</v>
      </c>
      <c r="C114" s="50" t="s">
        <v>147</v>
      </c>
      <c r="D114" s="51">
        <v>558</v>
      </c>
      <c r="E114" s="51">
        <v>89</v>
      </c>
      <c r="F114" s="51" t="s">
        <v>1080</v>
      </c>
    </row>
    <row r="115" spans="1:6" x14ac:dyDescent="0.3">
      <c r="A115" s="41" t="s">
        <v>735</v>
      </c>
      <c r="B115" s="1" t="s">
        <v>137</v>
      </c>
      <c r="C115" s="50" t="s">
        <v>148</v>
      </c>
      <c r="D115" s="51">
        <v>477</v>
      </c>
      <c r="E115" s="51">
        <v>42</v>
      </c>
      <c r="F115" s="51" t="s">
        <v>1031</v>
      </c>
    </row>
    <row r="116" spans="1:6" x14ac:dyDescent="0.3">
      <c r="A116" s="41" t="s">
        <v>735</v>
      </c>
      <c r="B116" s="1" t="s">
        <v>137</v>
      </c>
      <c r="C116" s="50" t="s">
        <v>149</v>
      </c>
      <c r="D116" s="51">
        <v>308</v>
      </c>
      <c r="E116" s="51">
        <v>16</v>
      </c>
      <c r="F116" s="51" t="s">
        <v>1747</v>
      </c>
    </row>
    <row r="117" spans="1:6" x14ac:dyDescent="0.3">
      <c r="A117" s="41" t="s">
        <v>735</v>
      </c>
      <c r="B117" s="1" t="s">
        <v>137</v>
      </c>
      <c r="C117" s="50" t="s">
        <v>150</v>
      </c>
      <c r="D117" s="51">
        <v>332</v>
      </c>
      <c r="E117" s="51">
        <v>21</v>
      </c>
      <c r="F117" s="51" t="s">
        <v>1748</v>
      </c>
    </row>
    <row r="118" spans="1:6" x14ac:dyDescent="0.3">
      <c r="A118" s="41" t="s">
        <v>735</v>
      </c>
      <c r="B118" s="1" t="s">
        <v>137</v>
      </c>
      <c r="C118" s="50" t="s">
        <v>151</v>
      </c>
      <c r="D118" s="51">
        <v>916</v>
      </c>
      <c r="E118" s="51">
        <v>144</v>
      </c>
      <c r="F118" s="51" t="s">
        <v>1749</v>
      </c>
    </row>
    <row r="119" spans="1:6" x14ac:dyDescent="0.3">
      <c r="A119" s="41" t="s">
        <v>735</v>
      </c>
      <c r="B119" s="1" t="s">
        <v>137</v>
      </c>
      <c r="C119" s="50" t="s">
        <v>152</v>
      </c>
      <c r="D119" s="51">
        <v>277</v>
      </c>
      <c r="E119" s="51">
        <v>6</v>
      </c>
      <c r="F119" s="51" t="s">
        <v>725</v>
      </c>
    </row>
    <row r="120" spans="1:6" x14ac:dyDescent="0.3">
      <c r="A120" s="41" t="s">
        <v>735</v>
      </c>
      <c r="B120" s="1" t="s">
        <v>137</v>
      </c>
      <c r="C120" s="50" t="s">
        <v>154</v>
      </c>
      <c r="D120" s="51">
        <v>544</v>
      </c>
      <c r="E120" s="51">
        <v>104</v>
      </c>
      <c r="F120" s="51" t="s">
        <v>1750</v>
      </c>
    </row>
    <row r="121" spans="1:6" x14ac:dyDescent="0.3">
      <c r="A121" s="41" t="s">
        <v>735</v>
      </c>
      <c r="B121" s="1" t="s">
        <v>137</v>
      </c>
      <c r="C121" s="50" t="s">
        <v>155</v>
      </c>
      <c r="D121" s="51">
        <v>689</v>
      </c>
      <c r="E121" s="51">
        <v>256</v>
      </c>
      <c r="F121" s="51" t="s">
        <v>1751</v>
      </c>
    </row>
    <row r="122" spans="1:6" x14ac:dyDescent="0.3">
      <c r="A122" s="41" t="s">
        <v>735</v>
      </c>
      <c r="B122" s="1" t="s">
        <v>137</v>
      </c>
      <c r="C122" s="50" t="s">
        <v>156</v>
      </c>
      <c r="D122" s="51">
        <v>785</v>
      </c>
      <c r="E122" s="51">
        <v>53</v>
      </c>
      <c r="F122" s="51" t="s">
        <v>1333</v>
      </c>
    </row>
    <row r="123" spans="1:6" x14ac:dyDescent="0.3">
      <c r="A123" s="41" t="s">
        <v>735</v>
      </c>
      <c r="B123" s="1" t="s">
        <v>137</v>
      </c>
      <c r="C123" s="50" t="s">
        <v>157</v>
      </c>
      <c r="D123" s="51">
        <v>452</v>
      </c>
      <c r="E123" s="51">
        <v>95</v>
      </c>
      <c r="F123" s="51" t="s">
        <v>1752</v>
      </c>
    </row>
    <row r="124" spans="1:6" x14ac:dyDescent="0.3">
      <c r="A124" s="41" t="s">
        <v>735</v>
      </c>
      <c r="B124" s="1" t="s">
        <v>137</v>
      </c>
      <c r="C124" s="50" t="s">
        <v>158</v>
      </c>
      <c r="D124" s="51">
        <v>592</v>
      </c>
      <c r="E124" s="51">
        <v>60</v>
      </c>
      <c r="F124" s="51" t="s">
        <v>973</v>
      </c>
    </row>
    <row r="125" spans="1:6" x14ac:dyDescent="0.3">
      <c r="A125" s="41" t="s">
        <v>735</v>
      </c>
      <c r="B125" s="1" t="s">
        <v>137</v>
      </c>
      <c r="C125" s="50" t="s">
        <v>159</v>
      </c>
      <c r="D125" s="51">
        <v>413</v>
      </c>
      <c r="E125" s="51">
        <v>16</v>
      </c>
      <c r="F125" s="51" t="s">
        <v>1753</v>
      </c>
    </row>
    <row r="126" spans="1:6" x14ac:dyDescent="0.3">
      <c r="A126" s="41" t="s">
        <v>735</v>
      </c>
      <c r="B126" s="1" t="s">
        <v>137</v>
      </c>
      <c r="C126" s="50" t="s">
        <v>160</v>
      </c>
      <c r="D126" s="51">
        <v>277</v>
      </c>
      <c r="E126" s="51">
        <v>92</v>
      </c>
      <c r="F126" s="51" t="s">
        <v>1754</v>
      </c>
    </row>
    <row r="127" spans="1:6" x14ac:dyDescent="0.3">
      <c r="A127" s="41" t="s">
        <v>735</v>
      </c>
      <c r="B127" s="1" t="s">
        <v>137</v>
      </c>
      <c r="C127" s="50" t="s">
        <v>161</v>
      </c>
      <c r="D127" s="51">
        <v>318</v>
      </c>
      <c r="E127" s="51">
        <v>25</v>
      </c>
      <c r="F127" s="51" t="s">
        <v>1755</v>
      </c>
    </row>
    <row r="128" spans="1:6" x14ac:dyDescent="0.3">
      <c r="A128" s="41" t="s">
        <v>735</v>
      </c>
      <c r="B128" s="1" t="s">
        <v>137</v>
      </c>
      <c r="C128" s="50" t="s">
        <v>162</v>
      </c>
      <c r="D128" s="51">
        <v>429</v>
      </c>
      <c r="E128" s="51">
        <v>19</v>
      </c>
      <c r="F128" s="51" t="s">
        <v>1756</v>
      </c>
    </row>
    <row r="129" spans="1:6" x14ac:dyDescent="0.3">
      <c r="A129" s="41" t="s">
        <v>735</v>
      </c>
      <c r="B129" s="1" t="s">
        <v>137</v>
      </c>
      <c r="C129" s="50" t="s">
        <v>164</v>
      </c>
      <c r="D129" s="51">
        <v>320</v>
      </c>
      <c r="E129" s="51">
        <v>74</v>
      </c>
      <c r="F129" s="51" t="s">
        <v>1757</v>
      </c>
    </row>
    <row r="130" spans="1:6" x14ac:dyDescent="0.3">
      <c r="A130" s="41" t="s">
        <v>735</v>
      </c>
      <c r="B130" s="1" t="s">
        <v>137</v>
      </c>
      <c r="C130" s="50" t="s">
        <v>165</v>
      </c>
      <c r="D130" s="51">
        <v>288</v>
      </c>
      <c r="E130" s="51">
        <v>16</v>
      </c>
      <c r="F130" s="51" t="s">
        <v>132</v>
      </c>
    </row>
    <row r="131" spans="1:6" x14ac:dyDescent="0.3">
      <c r="A131" s="41" t="s">
        <v>735</v>
      </c>
      <c r="B131" s="1" t="s">
        <v>137</v>
      </c>
      <c r="C131" s="50" t="s">
        <v>166</v>
      </c>
      <c r="D131" s="51">
        <v>484</v>
      </c>
      <c r="E131" s="51">
        <v>136</v>
      </c>
      <c r="F131" s="51" t="s">
        <v>1758</v>
      </c>
    </row>
    <row r="132" spans="1:6" x14ac:dyDescent="0.3">
      <c r="A132" s="41" t="s">
        <v>735</v>
      </c>
      <c r="B132" s="1" t="s">
        <v>137</v>
      </c>
      <c r="C132" s="50" t="s">
        <v>610</v>
      </c>
      <c r="D132" s="72">
        <v>3948</v>
      </c>
      <c r="E132" s="72">
        <v>2006</v>
      </c>
      <c r="F132" s="51" t="s">
        <v>1759</v>
      </c>
    </row>
    <row r="133" spans="1:6" x14ac:dyDescent="0.3">
      <c r="A133" s="41" t="s">
        <v>735</v>
      </c>
      <c r="B133" s="1" t="s">
        <v>137</v>
      </c>
      <c r="C133" s="50" t="s">
        <v>167</v>
      </c>
      <c r="D133" s="51">
        <v>264</v>
      </c>
      <c r="E133" s="51">
        <v>10</v>
      </c>
      <c r="F133" s="51" t="s">
        <v>1760</v>
      </c>
    </row>
    <row r="134" spans="1:6" x14ac:dyDescent="0.3">
      <c r="A134" s="41" t="s">
        <v>735</v>
      </c>
      <c r="B134" s="1" t="s">
        <v>137</v>
      </c>
      <c r="C134" s="50" t="s">
        <v>168</v>
      </c>
      <c r="D134" s="51">
        <v>40</v>
      </c>
      <c r="E134" s="51">
        <v>7</v>
      </c>
      <c r="F134" s="51" t="s">
        <v>741</v>
      </c>
    </row>
    <row r="135" spans="1:6" x14ac:dyDescent="0.3">
      <c r="A135" s="41" t="s">
        <v>735</v>
      </c>
      <c r="B135" s="1" t="s">
        <v>137</v>
      </c>
      <c r="C135" s="52" t="s">
        <v>169</v>
      </c>
      <c r="D135" s="53">
        <v>204</v>
      </c>
      <c r="E135" s="53">
        <v>38</v>
      </c>
      <c r="F135" s="53" t="s">
        <v>1098</v>
      </c>
    </row>
    <row r="136" spans="1:6" x14ac:dyDescent="0.3">
      <c r="A136" s="41" t="s">
        <v>170</v>
      </c>
      <c r="B136" s="3" t="s">
        <v>170</v>
      </c>
      <c r="C136" s="50" t="s">
        <v>171</v>
      </c>
      <c r="D136" s="51">
        <v>348</v>
      </c>
      <c r="E136" s="51">
        <v>0</v>
      </c>
      <c r="F136" s="51" t="s">
        <v>2</v>
      </c>
    </row>
    <row r="137" spans="1:6" x14ac:dyDescent="0.3">
      <c r="A137" s="41" t="s">
        <v>170</v>
      </c>
      <c r="B137" s="3" t="s">
        <v>170</v>
      </c>
      <c r="C137" s="50" t="s">
        <v>172</v>
      </c>
      <c r="D137" s="51">
        <v>408</v>
      </c>
      <c r="E137" s="51">
        <v>1</v>
      </c>
      <c r="F137" s="51" t="s">
        <v>565</v>
      </c>
    </row>
    <row r="138" spans="1:6" x14ac:dyDescent="0.3">
      <c r="A138" s="41" t="s">
        <v>170</v>
      </c>
      <c r="B138" s="3" t="s">
        <v>170</v>
      </c>
      <c r="C138" s="50" t="s">
        <v>173</v>
      </c>
      <c r="D138" s="51">
        <v>341</v>
      </c>
      <c r="E138" s="51">
        <v>1</v>
      </c>
      <c r="F138" s="51" t="s">
        <v>1761</v>
      </c>
    </row>
    <row r="139" spans="1:6" x14ac:dyDescent="0.3">
      <c r="A139" s="41" t="s">
        <v>170</v>
      </c>
      <c r="B139" s="3" t="s">
        <v>170</v>
      </c>
      <c r="C139" s="50" t="s">
        <v>174</v>
      </c>
      <c r="D139" s="51">
        <v>154</v>
      </c>
      <c r="E139" s="51">
        <v>2</v>
      </c>
      <c r="F139" s="51" t="s">
        <v>1762</v>
      </c>
    </row>
    <row r="140" spans="1:6" x14ac:dyDescent="0.3">
      <c r="A140" s="41" t="s">
        <v>170</v>
      </c>
      <c r="B140" s="3" t="s">
        <v>170</v>
      </c>
      <c r="C140" s="50" t="s">
        <v>176</v>
      </c>
      <c r="D140" s="51">
        <v>288</v>
      </c>
      <c r="E140" s="51">
        <v>2</v>
      </c>
      <c r="F140" s="51" t="s">
        <v>1010</v>
      </c>
    </row>
    <row r="141" spans="1:6" x14ac:dyDescent="0.3">
      <c r="A141" s="41" t="s">
        <v>170</v>
      </c>
      <c r="B141" s="3" t="s">
        <v>170</v>
      </c>
      <c r="C141" s="50" t="s">
        <v>178</v>
      </c>
      <c r="D141" s="51">
        <v>286</v>
      </c>
      <c r="E141" s="51">
        <v>39</v>
      </c>
      <c r="F141" s="51" t="s">
        <v>766</v>
      </c>
    </row>
    <row r="142" spans="1:6" x14ac:dyDescent="0.3">
      <c r="A142" s="41" t="s">
        <v>170</v>
      </c>
      <c r="B142" s="3" t="s">
        <v>170</v>
      </c>
      <c r="C142" s="50" t="s">
        <v>179</v>
      </c>
      <c r="D142" s="51">
        <v>347</v>
      </c>
      <c r="E142" s="51">
        <v>10</v>
      </c>
      <c r="F142" s="51" t="s">
        <v>1763</v>
      </c>
    </row>
    <row r="143" spans="1:6" x14ac:dyDescent="0.3">
      <c r="A143" s="41" t="s">
        <v>170</v>
      </c>
      <c r="B143" s="3" t="s">
        <v>170</v>
      </c>
      <c r="C143" s="50" t="s">
        <v>180</v>
      </c>
      <c r="D143" s="51">
        <v>243</v>
      </c>
      <c r="E143" s="51">
        <v>7</v>
      </c>
      <c r="F143" s="51" t="s">
        <v>1763</v>
      </c>
    </row>
    <row r="144" spans="1:6" x14ac:dyDescent="0.3">
      <c r="A144" s="41" t="s">
        <v>170</v>
      </c>
      <c r="B144" s="3" t="s">
        <v>170</v>
      </c>
      <c r="C144" s="50" t="s">
        <v>182</v>
      </c>
      <c r="D144" s="51">
        <v>238</v>
      </c>
      <c r="E144" s="51">
        <v>1</v>
      </c>
      <c r="F144" s="51" t="s">
        <v>553</v>
      </c>
    </row>
    <row r="145" spans="1:6" x14ac:dyDescent="0.3">
      <c r="A145" s="41" t="s">
        <v>170</v>
      </c>
      <c r="B145" s="3" t="s">
        <v>170</v>
      </c>
      <c r="C145" s="52" t="s">
        <v>184</v>
      </c>
      <c r="D145" s="73">
        <v>1730</v>
      </c>
      <c r="E145" s="53">
        <v>731</v>
      </c>
      <c r="F145" s="53" t="s">
        <v>746</v>
      </c>
    </row>
    <row r="146" spans="1:6" x14ac:dyDescent="0.3">
      <c r="A146" s="22" t="s">
        <v>185</v>
      </c>
      <c r="B146" s="3" t="s">
        <v>185</v>
      </c>
      <c r="C146" s="50" t="s">
        <v>186</v>
      </c>
      <c r="D146" s="51">
        <v>281</v>
      </c>
      <c r="E146" s="51">
        <v>47</v>
      </c>
      <c r="F146" s="51" t="s">
        <v>719</v>
      </c>
    </row>
    <row r="147" spans="1:6" x14ac:dyDescent="0.3">
      <c r="A147" s="22" t="s">
        <v>185</v>
      </c>
      <c r="B147" s="3" t="s">
        <v>185</v>
      </c>
      <c r="C147" s="50" t="s">
        <v>187</v>
      </c>
      <c r="D147" s="51">
        <v>437</v>
      </c>
      <c r="E147" s="51">
        <v>112</v>
      </c>
      <c r="F147" s="51" t="s">
        <v>1270</v>
      </c>
    </row>
    <row r="148" spans="1:6" x14ac:dyDescent="0.3">
      <c r="A148" s="22" t="s">
        <v>185</v>
      </c>
      <c r="B148" s="3" t="s">
        <v>185</v>
      </c>
      <c r="C148" s="50" t="s">
        <v>188</v>
      </c>
      <c r="D148" s="51">
        <v>222</v>
      </c>
      <c r="E148" s="51">
        <v>39</v>
      </c>
      <c r="F148" s="51" t="s">
        <v>1764</v>
      </c>
    </row>
    <row r="149" spans="1:6" x14ac:dyDescent="0.3">
      <c r="A149" s="22" t="s">
        <v>185</v>
      </c>
      <c r="B149" s="3" t="s">
        <v>185</v>
      </c>
      <c r="C149" s="50" t="s">
        <v>190</v>
      </c>
      <c r="D149" s="51">
        <v>161</v>
      </c>
      <c r="E149" s="51">
        <v>17</v>
      </c>
      <c r="F149" s="51" t="s">
        <v>1765</v>
      </c>
    </row>
    <row r="150" spans="1:6" x14ac:dyDescent="0.3">
      <c r="A150" s="22" t="s">
        <v>185</v>
      </c>
      <c r="B150" s="3" t="s">
        <v>185</v>
      </c>
      <c r="C150" s="50" t="s">
        <v>191</v>
      </c>
      <c r="D150" s="51">
        <v>617</v>
      </c>
      <c r="E150" s="51">
        <v>122</v>
      </c>
      <c r="F150" s="51" t="s">
        <v>1766</v>
      </c>
    </row>
    <row r="151" spans="1:6" x14ac:dyDescent="0.3">
      <c r="A151" s="22" t="s">
        <v>185</v>
      </c>
      <c r="B151" s="3" t="s">
        <v>185</v>
      </c>
      <c r="C151" s="50" t="s">
        <v>192</v>
      </c>
      <c r="D151" s="51">
        <v>221</v>
      </c>
      <c r="E151" s="51">
        <v>21</v>
      </c>
      <c r="F151" s="51" t="s">
        <v>1767</v>
      </c>
    </row>
    <row r="152" spans="1:6" x14ac:dyDescent="0.3">
      <c r="A152" s="22" t="s">
        <v>185</v>
      </c>
      <c r="B152" s="3" t="s">
        <v>185</v>
      </c>
      <c r="C152" s="50" t="s">
        <v>193</v>
      </c>
      <c r="D152" s="51">
        <v>382</v>
      </c>
      <c r="E152" s="51">
        <v>28</v>
      </c>
      <c r="F152" s="51" t="s">
        <v>1023</v>
      </c>
    </row>
    <row r="153" spans="1:6" x14ac:dyDescent="0.3">
      <c r="A153" s="22" t="s">
        <v>185</v>
      </c>
      <c r="B153" s="3" t="s">
        <v>185</v>
      </c>
      <c r="C153" s="50" t="s">
        <v>194</v>
      </c>
      <c r="D153" s="72">
        <v>1043</v>
      </c>
      <c r="E153" s="51">
        <v>200</v>
      </c>
      <c r="F153" s="51" t="s">
        <v>1768</v>
      </c>
    </row>
    <row r="154" spans="1:6" x14ac:dyDescent="0.3">
      <c r="A154" s="22" t="s">
        <v>185</v>
      </c>
      <c r="B154" s="3" t="s">
        <v>185</v>
      </c>
      <c r="C154" s="50" t="s">
        <v>195</v>
      </c>
      <c r="D154" s="51">
        <v>573</v>
      </c>
      <c r="E154" s="51">
        <v>50</v>
      </c>
      <c r="F154" s="51" t="s">
        <v>1769</v>
      </c>
    </row>
    <row r="155" spans="1:6" x14ac:dyDescent="0.3">
      <c r="A155" s="22" t="s">
        <v>185</v>
      </c>
      <c r="B155" s="3" t="s">
        <v>185</v>
      </c>
      <c r="C155" s="50" t="s">
        <v>196</v>
      </c>
      <c r="D155" s="51">
        <v>94</v>
      </c>
      <c r="E155" s="51">
        <v>2</v>
      </c>
      <c r="F155" s="51" t="s">
        <v>1009</v>
      </c>
    </row>
    <row r="156" spans="1:6" x14ac:dyDescent="0.3">
      <c r="A156" s="22" t="s">
        <v>185</v>
      </c>
      <c r="B156" s="3" t="s">
        <v>185</v>
      </c>
      <c r="C156" s="50" t="s">
        <v>197</v>
      </c>
      <c r="D156" s="51">
        <v>272</v>
      </c>
      <c r="E156" s="51">
        <v>16</v>
      </c>
      <c r="F156" s="51" t="s">
        <v>1770</v>
      </c>
    </row>
    <row r="157" spans="1:6" x14ac:dyDescent="0.3">
      <c r="A157" s="22" t="s">
        <v>185</v>
      </c>
      <c r="B157" s="3" t="s">
        <v>185</v>
      </c>
      <c r="C157" s="50" t="s">
        <v>199</v>
      </c>
      <c r="D157" s="51">
        <v>156</v>
      </c>
      <c r="E157" s="51">
        <v>17</v>
      </c>
      <c r="F157" s="51" t="s">
        <v>414</v>
      </c>
    </row>
    <row r="158" spans="1:6" x14ac:dyDescent="0.3">
      <c r="A158" s="22" t="s">
        <v>185</v>
      </c>
      <c r="B158" s="3" t="s">
        <v>185</v>
      </c>
      <c r="C158" s="50" t="s">
        <v>681</v>
      </c>
      <c r="D158" s="72">
        <v>2049</v>
      </c>
      <c r="E158" s="51">
        <v>543</v>
      </c>
      <c r="F158" s="51" t="s">
        <v>1771</v>
      </c>
    </row>
    <row r="159" spans="1:6" x14ac:dyDescent="0.3">
      <c r="A159" s="22" t="s">
        <v>185</v>
      </c>
      <c r="B159" s="3" t="s">
        <v>185</v>
      </c>
      <c r="C159" s="50" t="s">
        <v>200</v>
      </c>
      <c r="D159" s="51">
        <v>410</v>
      </c>
      <c r="E159" s="51">
        <v>37</v>
      </c>
      <c r="F159" s="51" t="s">
        <v>1772</v>
      </c>
    </row>
    <row r="160" spans="1:6" x14ac:dyDescent="0.3">
      <c r="A160" s="22" t="s">
        <v>185</v>
      </c>
      <c r="B160" s="3" t="s">
        <v>220</v>
      </c>
      <c r="C160" s="52" t="s">
        <v>201</v>
      </c>
      <c r="D160" s="53">
        <v>30</v>
      </c>
      <c r="E160" s="53">
        <v>1</v>
      </c>
      <c r="F160" s="53" t="s">
        <v>750</v>
      </c>
    </row>
    <row r="161" spans="1:6" x14ac:dyDescent="0.3">
      <c r="A161" s="41" t="s">
        <v>220</v>
      </c>
      <c r="B161" s="3" t="s">
        <v>220</v>
      </c>
      <c r="C161" s="50" t="s">
        <v>202</v>
      </c>
      <c r="D161" s="51">
        <v>418</v>
      </c>
      <c r="E161" s="51">
        <v>11</v>
      </c>
      <c r="F161" s="51" t="s">
        <v>1773</v>
      </c>
    </row>
    <row r="162" spans="1:6" x14ac:dyDescent="0.3">
      <c r="A162" s="41" t="s">
        <v>220</v>
      </c>
      <c r="B162" s="3" t="s">
        <v>220</v>
      </c>
      <c r="C162" s="50" t="s">
        <v>203</v>
      </c>
      <c r="D162" s="51">
        <v>460</v>
      </c>
      <c r="E162" s="51">
        <v>19</v>
      </c>
      <c r="F162" s="51" t="s">
        <v>975</v>
      </c>
    </row>
    <row r="163" spans="1:6" x14ac:dyDescent="0.3">
      <c r="A163" s="41" t="s">
        <v>220</v>
      </c>
      <c r="B163" s="3" t="s">
        <v>220</v>
      </c>
      <c r="C163" s="50" t="s">
        <v>204</v>
      </c>
      <c r="D163" s="51">
        <v>284</v>
      </c>
      <c r="E163" s="51">
        <v>11</v>
      </c>
      <c r="F163" s="51" t="s">
        <v>1753</v>
      </c>
    </row>
    <row r="164" spans="1:6" x14ac:dyDescent="0.3">
      <c r="A164" s="41" t="s">
        <v>220</v>
      </c>
      <c r="B164" s="3" t="s">
        <v>220</v>
      </c>
      <c r="C164" s="50" t="s">
        <v>205</v>
      </c>
      <c r="D164" s="51">
        <v>382</v>
      </c>
      <c r="E164" s="51">
        <v>6</v>
      </c>
      <c r="F164" s="51" t="s">
        <v>1774</v>
      </c>
    </row>
    <row r="165" spans="1:6" x14ac:dyDescent="0.3">
      <c r="A165" s="41" t="s">
        <v>220</v>
      </c>
      <c r="B165" s="3" t="s">
        <v>220</v>
      </c>
      <c r="C165" s="50" t="s">
        <v>206</v>
      </c>
      <c r="D165" s="51">
        <v>318</v>
      </c>
      <c r="E165" s="51">
        <v>14</v>
      </c>
      <c r="F165" s="51" t="s">
        <v>1775</v>
      </c>
    </row>
    <row r="166" spans="1:6" x14ac:dyDescent="0.3">
      <c r="A166" s="41" t="s">
        <v>220</v>
      </c>
      <c r="B166" s="3" t="s">
        <v>220</v>
      </c>
      <c r="C166" s="50" t="s">
        <v>207</v>
      </c>
      <c r="D166" s="51">
        <v>201</v>
      </c>
      <c r="E166" s="51">
        <v>2</v>
      </c>
      <c r="F166" s="51" t="s">
        <v>358</v>
      </c>
    </row>
    <row r="167" spans="1:6" x14ac:dyDescent="0.3">
      <c r="A167" s="41" t="s">
        <v>220</v>
      </c>
      <c r="B167" s="3" t="s">
        <v>220</v>
      </c>
      <c r="C167" s="50" t="s">
        <v>208</v>
      </c>
      <c r="D167" s="51">
        <v>615</v>
      </c>
      <c r="E167" s="51">
        <v>30</v>
      </c>
      <c r="F167" s="51" t="s">
        <v>1776</v>
      </c>
    </row>
    <row r="168" spans="1:6" x14ac:dyDescent="0.3">
      <c r="A168" s="41" t="s">
        <v>220</v>
      </c>
      <c r="B168" s="3" t="s">
        <v>220</v>
      </c>
      <c r="C168" s="50" t="s">
        <v>209</v>
      </c>
      <c r="D168" s="51">
        <v>290</v>
      </c>
      <c r="E168" s="51">
        <v>6</v>
      </c>
      <c r="F168" s="51" t="s">
        <v>1777</v>
      </c>
    </row>
    <row r="169" spans="1:6" x14ac:dyDescent="0.3">
      <c r="A169" s="41" t="s">
        <v>220</v>
      </c>
      <c r="B169" s="3" t="s">
        <v>220</v>
      </c>
      <c r="C169" s="50" t="s">
        <v>210</v>
      </c>
      <c r="D169" s="51">
        <v>406</v>
      </c>
      <c r="E169" s="51">
        <v>4</v>
      </c>
      <c r="F169" s="51" t="s">
        <v>1778</v>
      </c>
    </row>
    <row r="170" spans="1:6" x14ac:dyDescent="0.3">
      <c r="A170" s="41" t="s">
        <v>220</v>
      </c>
      <c r="B170" s="3" t="s">
        <v>220</v>
      </c>
      <c r="C170" s="50" t="s">
        <v>211</v>
      </c>
      <c r="D170" s="51">
        <v>349</v>
      </c>
      <c r="E170" s="51">
        <v>2</v>
      </c>
      <c r="F170" s="51" t="s">
        <v>1779</v>
      </c>
    </row>
    <row r="171" spans="1:6" x14ac:dyDescent="0.3">
      <c r="A171" s="41" t="s">
        <v>220</v>
      </c>
      <c r="B171" s="3" t="s">
        <v>220</v>
      </c>
      <c r="C171" s="50" t="s">
        <v>212</v>
      </c>
      <c r="D171" s="51">
        <v>416</v>
      </c>
      <c r="E171" s="51">
        <v>34</v>
      </c>
      <c r="F171" s="51" t="s">
        <v>1780</v>
      </c>
    </row>
    <row r="172" spans="1:6" x14ac:dyDescent="0.3">
      <c r="A172" s="41" t="s">
        <v>220</v>
      </c>
      <c r="B172" s="3" t="s">
        <v>220</v>
      </c>
      <c r="C172" s="50" t="s">
        <v>213</v>
      </c>
      <c r="D172" s="51">
        <v>314</v>
      </c>
      <c r="E172" s="51">
        <v>13</v>
      </c>
      <c r="F172" s="51" t="s">
        <v>1781</v>
      </c>
    </row>
    <row r="173" spans="1:6" x14ac:dyDescent="0.3">
      <c r="A173" s="41" t="s">
        <v>220</v>
      </c>
      <c r="B173" s="3" t="s">
        <v>220</v>
      </c>
      <c r="C173" s="50" t="s">
        <v>215</v>
      </c>
      <c r="D173" s="51">
        <v>275</v>
      </c>
      <c r="E173" s="51">
        <v>1</v>
      </c>
      <c r="F173" s="51" t="s">
        <v>418</v>
      </c>
    </row>
    <row r="174" spans="1:6" x14ac:dyDescent="0.3">
      <c r="A174" s="41" t="s">
        <v>220</v>
      </c>
      <c r="B174" s="3" t="s">
        <v>220</v>
      </c>
      <c r="C174" s="50" t="s">
        <v>216</v>
      </c>
      <c r="D174" s="72">
        <v>2100</v>
      </c>
      <c r="E174" s="51">
        <v>600</v>
      </c>
      <c r="F174" s="51" t="s">
        <v>550</v>
      </c>
    </row>
    <row r="175" spans="1:6" x14ac:dyDescent="0.3">
      <c r="A175" s="41" t="s">
        <v>220</v>
      </c>
      <c r="B175" s="3" t="s">
        <v>220</v>
      </c>
      <c r="C175" s="50" t="s">
        <v>217</v>
      </c>
      <c r="D175" s="51">
        <v>196</v>
      </c>
      <c r="E175" s="51">
        <v>5</v>
      </c>
      <c r="F175" s="51" t="s">
        <v>794</v>
      </c>
    </row>
    <row r="176" spans="1:6" x14ac:dyDescent="0.3">
      <c r="A176" s="41" t="s">
        <v>220</v>
      </c>
      <c r="B176" s="3" t="s">
        <v>220</v>
      </c>
      <c r="C176" s="50" t="s">
        <v>218</v>
      </c>
      <c r="D176" s="51">
        <v>338</v>
      </c>
      <c r="E176" s="51">
        <v>3</v>
      </c>
      <c r="F176" s="51" t="s">
        <v>1782</v>
      </c>
    </row>
    <row r="177" spans="1:6" x14ac:dyDescent="0.3">
      <c r="A177" s="41" t="s">
        <v>220</v>
      </c>
      <c r="B177" s="3" t="s">
        <v>220</v>
      </c>
      <c r="C177" s="52" t="s">
        <v>219</v>
      </c>
      <c r="D177" s="53">
        <v>417</v>
      </c>
      <c r="E177" s="53">
        <v>5</v>
      </c>
      <c r="F177" s="53" t="s">
        <v>1783</v>
      </c>
    </row>
    <row r="178" spans="1:6" x14ac:dyDescent="0.3">
      <c r="A178" s="41" t="s">
        <v>221</v>
      </c>
      <c r="B178" s="3" t="s">
        <v>221</v>
      </c>
      <c r="C178" s="50" t="s">
        <v>222</v>
      </c>
      <c r="D178" s="51">
        <v>186</v>
      </c>
      <c r="E178" s="51">
        <v>4</v>
      </c>
      <c r="F178" s="51" t="s">
        <v>1039</v>
      </c>
    </row>
    <row r="179" spans="1:6" x14ac:dyDescent="0.3">
      <c r="A179" s="41" t="s">
        <v>221</v>
      </c>
      <c r="B179" s="3" t="s">
        <v>221</v>
      </c>
      <c r="C179" s="50" t="s">
        <v>224</v>
      </c>
      <c r="D179" s="51">
        <v>209</v>
      </c>
      <c r="E179" s="51">
        <v>9</v>
      </c>
      <c r="F179" s="51" t="s">
        <v>1784</v>
      </c>
    </row>
    <row r="180" spans="1:6" x14ac:dyDescent="0.3">
      <c r="A180" s="41" t="s">
        <v>221</v>
      </c>
      <c r="B180" s="3" t="s">
        <v>221</v>
      </c>
      <c r="C180" s="50" t="s">
        <v>226</v>
      </c>
      <c r="D180" s="51">
        <v>245</v>
      </c>
      <c r="E180" s="51">
        <v>0</v>
      </c>
      <c r="F180" s="51" t="s">
        <v>2</v>
      </c>
    </row>
    <row r="181" spans="1:6" x14ac:dyDescent="0.3">
      <c r="A181" s="41" t="s">
        <v>221</v>
      </c>
      <c r="B181" s="3" t="s">
        <v>221</v>
      </c>
      <c r="C181" s="50" t="s">
        <v>227</v>
      </c>
      <c r="D181" s="51">
        <v>427</v>
      </c>
      <c r="E181" s="51">
        <v>14</v>
      </c>
      <c r="F181" s="51" t="s">
        <v>1785</v>
      </c>
    </row>
    <row r="182" spans="1:6" x14ac:dyDescent="0.3">
      <c r="A182" s="41" t="s">
        <v>221</v>
      </c>
      <c r="B182" s="3" t="s">
        <v>221</v>
      </c>
      <c r="C182" s="50" t="s">
        <v>228</v>
      </c>
      <c r="D182" s="51">
        <v>231</v>
      </c>
      <c r="E182" s="51">
        <v>5</v>
      </c>
      <c r="F182" s="51" t="s">
        <v>790</v>
      </c>
    </row>
    <row r="183" spans="1:6" x14ac:dyDescent="0.3">
      <c r="A183" s="41" t="s">
        <v>221</v>
      </c>
      <c r="B183" s="3" t="s">
        <v>221</v>
      </c>
      <c r="C183" s="50" t="s">
        <v>230</v>
      </c>
      <c r="D183" s="51">
        <v>565</v>
      </c>
      <c r="E183" s="51">
        <v>42</v>
      </c>
      <c r="F183" s="51" t="s">
        <v>1786</v>
      </c>
    </row>
    <row r="184" spans="1:6" x14ac:dyDescent="0.3">
      <c r="A184" s="41" t="s">
        <v>221</v>
      </c>
      <c r="B184" s="3" t="s">
        <v>221</v>
      </c>
      <c r="C184" s="50" t="s">
        <v>231</v>
      </c>
      <c r="D184" s="51">
        <v>367</v>
      </c>
      <c r="E184" s="51">
        <v>2</v>
      </c>
      <c r="F184" s="51" t="s">
        <v>1331</v>
      </c>
    </row>
    <row r="185" spans="1:6" x14ac:dyDescent="0.3">
      <c r="A185" s="41" t="s">
        <v>221</v>
      </c>
      <c r="B185" s="3" t="s">
        <v>221</v>
      </c>
      <c r="C185" s="50" t="s">
        <v>232</v>
      </c>
      <c r="D185" s="51">
        <v>326</v>
      </c>
      <c r="E185" s="51">
        <v>25</v>
      </c>
      <c r="F185" s="51" t="s">
        <v>558</v>
      </c>
    </row>
    <row r="186" spans="1:6" x14ac:dyDescent="0.3">
      <c r="A186" s="41" t="s">
        <v>221</v>
      </c>
      <c r="B186" s="3" t="s">
        <v>221</v>
      </c>
      <c r="C186" s="50" t="s">
        <v>233</v>
      </c>
      <c r="D186" s="51">
        <v>790</v>
      </c>
      <c r="E186" s="51">
        <v>99</v>
      </c>
      <c r="F186" s="51" t="s">
        <v>1787</v>
      </c>
    </row>
    <row r="187" spans="1:6" x14ac:dyDescent="0.3">
      <c r="A187" s="41" t="s">
        <v>221</v>
      </c>
      <c r="B187" s="3" t="s">
        <v>221</v>
      </c>
      <c r="C187" s="50" t="s">
        <v>234</v>
      </c>
      <c r="D187" s="51">
        <v>200</v>
      </c>
      <c r="E187" s="51">
        <v>22</v>
      </c>
      <c r="F187" s="51" t="s">
        <v>1351</v>
      </c>
    </row>
    <row r="188" spans="1:6" x14ac:dyDescent="0.3">
      <c r="A188" s="41" t="s">
        <v>221</v>
      </c>
      <c r="B188" s="3" t="s">
        <v>221</v>
      </c>
      <c r="C188" s="50" t="s">
        <v>235</v>
      </c>
      <c r="D188" s="51">
        <v>271</v>
      </c>
      <c r="E188" s="51">
        <v>34</v>
      </c>
      <c r="F188" s="51" t="s">
        <v>1788</v>
      </c>
    </row>
    <row r="189" spans="1:6" x14ac:dyDescent="0.3">
      <c r="A189" s="41" t="s">
        <v>221</v>
      </c>
      <c r="B189" s="3" t="s">
        <v>221</v>
      </c>
      <c r="C189" s="50" t="s">
        <v>236</v>
      </c>
      <c r="D189" s="51">
        <v>189</v>
      </c>
      <c r="E189" s="51">
        <v>17</v>
      </c>
      <c r="F189" s="51" t="s">
        <v>1789</v>
      </c>
    </row>
    <row r="190" spans="1:6" x14ac:dyDescent="0.3">
      <c r="A190" s="41" t="s">
        <v>221</v>
      </c>
      <c r="B190" s="3" t="s">
        <v>221</v>
      </c>
      <c r="C190" s="50" t="s">
        <v>238</v>
      </c>
      <c r="D190" s="51">
        <v>206</v>
      </c>
      <c r="E190" s="51">
        <v>1</v>
      </c>
      <c r="F190" s="51" t="s">
        <v>1034</v>
      </c>
    </row>
    <row r="191" spans="1:6" x14ac:dyDescent="0.3">
      <c r="A191" s="41" t="s">
        <v>221</v>
      </c>
      <c r="B191" s="3" t="s">
        <v>221</v>
      </c>
      <c r="C191" s="50" t="s">
        <v>240</v>
      </c>
      <c r="D191" s="51">
        <v>278</v>
      </c>
      <c r="E191" s="51">
        <v>2</v>
      </c>
      <c r="F191" s="51" t="s">
        <v>1790</v>
      </c>
    </row>
    <row r="192" spans="1:6" x14ac:dyDescent="0.3">
      <c r="A192" s="41" t="s">
        <v>221</v>
      </c>
      <c r="B192" s="3" t="s">
        <v>221</v>
      </c>
      <c r="C192" s="50" t="s">
        <v>241</v>
      </c>
      <c r="D192" s="51">
        <v>259</v>
      </c>
      <c r="E192" s="51">
        <v>0</v>
      </c>
      <c r="F192" s="51" t="s">
        <v>2</v>
      </c>
    </row>
    <row r="193" spans="1:6" x14ac:dyDescent="0.3">
      <c r="A193" s="41" t="s">
        <v>221</v>
      </c>
      <c r="B193" s="3" t="s">
        <v>221</v>
      </c>
      <c r="C193" s="50" t="s">
        <v>242</v>
      </c>
      <c r="D193" s="51">
        <v>371</v>
      </c>
      <c r="E193" s="51">
        <v>104</v>
      </c>
      <c r="F193" s="51" t="s">
        <v>1791</v>
      </c>
    </row>
    <row r="194" spans="1:6" x14ac:dyDescent="0.3">
      <c r="A194" s="41" t="s">
        <v>221</v>
      </c>
      <c r="B194" s="3" t="s">
        <v>221</v>
      </c>
      <c r="C194" s="50" t="s">
        <v>243</v>
      </c>
      <c r="D194" s="51">
        <v>78</v>
      </c>
      <c r="E194" s="51">
        <v>62</v>
      </c>
      <c r="F194" s="51" t="s">
        <v>1792</v>
      </c>
    </row>
    <row r="195" spans="1:6" x14ac:dyDescent="0.3">
      <c r="A195" s="41" t="s">
        <v>221</v>
      </c>
      <c r="B195" s="3" t="s">
        <v>221</v>
      </c>
      <c r="C195" s="50" t="s">
        <v>244</v>
      </c>
      <c r="D195" s="51">
        <v>220</v>
      </c>
      <c r="E195" s="51">
        <v>19</v>
      </c>
      <c r="F195" s="51" t="s">
        <v>1793</v>
      </c>
    </row>
    <row r="196" spans="1:6" x14ac:dyDescent="0.3">
      <c r="A196" s="41" t="s">
        <v>221</v>
      </c>
      <c r="B196" s="3" t="s">
        <v>221</v>
      </c>
      <c r="C196" s="50" t="s">
        <v>245</v>
      </c>
      <c r="D196" s="51">
        <v>138</v>
      </c>
      <c r="E196" s="51">
        <v>1</v>
      </c>
      <c r="F196" s="51" t="s">
        <v>1790</v>
      </c>
    </row>
    <row r="197" spans="1:6" x14ac:dyDescent="0.3">
      <c r="A197" s="41" t="s">
        <v>221</v>
      </c>
      <c r="B197" s="3" t="s">
        <v>221</v>
      </c>
      <c r="C197" s="50" t="s">
        <v>246</v>
      </c>
      <c r="D197" s="51">
        <v>485</v>
      </c>
      <c r="E197" s="51">
        <v>7</v>
      </c>
      <c r="F197" s="51" t="s">
        <v>484</v>
      </c>
    </row>
    <row r="198" spans="1:6" x14ac:dyDescent="0.3">
      <c r="A198" s="41" t="s">
        <v>221</v>
      </c>
      <c r="B198" s="3" t="s">
        <v>221</v>
      </c>
      <c r="C198" s="50" t="s">
        <v>247</v>
      </c>
      <c r="D198" s="51">
        <v>474</v>
      </c>
      <c r="E198" s="51">
        <v>15</v>
      </c>
      <c r="F198" s="51" t="s">
        <v>763</v>
      </c>
    </row>
    <row r="199" spans="1:6" x14ac:dyDescent="0.3">
      <c r="A199" s="41" t="s">
        <v>221</v>
      </c>
      <c r="B199" s="3" t="s">
        <v>221</v>
      </c>
      <c r="C199" s="50" t="s">
        <v>248</v>
      </c>
      <c r="D199" s="51">
        <v>424</v>
      </c>
      <c r="E199" s="51">
        <v>24</v>
      </c>
      <c r="F199" s="51" t="s">
        <v>1794</v>
      </c>
    </row>
    <row r="200" spans="1:6" x14ac:dyDescent="0.3">
      <c r="A200" s="41" t="s">
        <v>221</v>
      </c>
      <c r="B200" s="3" t="s">
        <v>221</v>
      </c>
      <c r="C200" s="50" t="s">
        <v>249</v>
      </c>
      <c r="D200" s="51">
        <v>328</v>
      </c>
      <c r="E200" s="51">
        <v>0</v>
      </c>
      <c r="F200" s="51" t="s">
        <v>2</v>
      </c>
    </row>
    <row r="201" spans="1:6" x14ac:dyDescent="0.3">
      <c r="A201" s="41" t="s">
        <v>221</v>
      </c>
      <c r="B201" s="3" t="s">
        <v>221</v>
      </c>
      <c r="C201" s="50" t="s">
        <v>250</v>
      </c>
      <c r="D201" s="51">
        <v>532</v>
      </c>
      <c r="E201" s="51">
        <v>52</v>
      </c>
      <c r="F201" s="51" t="s">
        <v>1795</v>
      </c>
    </row>
    <row r="202" spans="1:6" x14ac:dyDescent="0.3">
      <c r="A202" s="41" t="s">
        <v>221</v>
      </c>
      <c r="B202" s="3" t="s">
        <v>221</v>
      </c>
      <c r="C202" s="50" t="s">
        <v>252</v>
      </c>
      <c r="D202" s="51">
        <v>401</v>
      </c>
      <c r="E202" s="51">
        <v>34</v>
      </c>
      <c r="F202" s="51" t="s">
        <v>1796</v>
      </c>
    </row>
    <row r="203" spans="1:6" x14ac:dyDescent="0.3">
      <c r="A203" s="41" t="s">
        <v>221</v>
      </c>
      <c r="B203" s="3" t="s">
        <v>221</v>
      </c>
      <c r="C203" s="50" t="s">
        <v>253</v>
      </c>
      <c r="D203" s="51">
        <v>181</v>
      </c>
      <c r="E203" s="51">
        <v>13</v>
      </c>
      <c r="F203" s="51" t="s">
        <v>1797</v>
      </c>
    </row>
    <row r="204" spans="1:6" x14ac:dyDescent="0.3">
      <c r="A204" s="41" t="s">
        <v>221</v>
      </c>
      <c r="B204" s="3" t="s">
        <v>221</v>
      </c>
      <c r="C204" s="50" t="s">
        <v>255</v>
      </c>
      <c r="D204" s="72">
        <v>2040</v>
      </c>
      <c r="E204" s="51">
        <v>544</v>
      </c>
      <c r="F204" s="51" t="s">
        <v>692</v>
      </c>
    </row>
    <row r="205" spans="1:6" x14ac:dyDescent="0.3">
      <c r="A205" s="41" t="s">
        <v>221</v>
      </c>
      <c r="B205" s="3" t="s">
        <v>221</v>
      </c>
      <c r="C205" s="50" t="s">
        <v>257</v>
      </c>
      <c r="D205" s="51">
        <v>314</v>
      </c>
      <c r="E205" s="51">
        <v>35</v>
      </c>
      <c r="F205" s="51" t="s">
        <v>998</v>
      </c>
    </row>
    <row r="206" spans="1:6" x14ac:dyDescent="0.3">
      <c r="A206" s="41" t="s">
        <v>221</v>
      </c>
      <c r="B206" s="3" t="s">
        <v>221</v>
      </c>
      <c r="C206" s="50" t="s">
        <v>258</v>
      </c>
      <c r="D206" s="51">
        <v>300</v>
      </c>
      <c r="E206" s="51">
        <v>23</v>
      </c>
      <c r="F206" s="51" t="s">
        <v>558</v>
      </c>
    </row>
    <row r="207" spans="1:6" x14ac:dyDescent="0.3">
      <c r="A207" s="41" t="s">
        <v>221</v>
      </c>
      <c r="B207" s="3" t="s">
        <v>221</v>
      </c>
      <c r="C207" s="52" t="s">
        <v>259</v>
      </c>
      <c r="D207" s="53">
        <v>289</v>
      </c>
      <c r="E207" s="53">
        <v>11</v>
      </c>
      <c r="F207" s="53" t="s">
        <v>572</v>
      </c>
    </row>
    <row r="208" spans="1:6" x14ac:dyDescent="0.3">
      <c r="A208" s="41" t="s">
        <v>762</v>
      </c>
      <c r="B208" s="3" t="s">
        <v>274</v>
      </c>
      <c r="C208" s="50" t="s">
        <v>260</v>
      </c>
      <c r="D208" s="51">
        <v>197</v>
      </c>
      <c r="E208" s="51">
        <v>27</v>
      </c>
      <c r="F208" s="51" t="s">
        <v>1399</v>
      </c>
    </row>
    <row r="209" spans="1:6" x14ac:dyDescent="0.3">
      <c r="A209" s="41" t="s">
        <v>762</v>
      </c>
      <c r="B209" s="3" t="s">
        <v>274</v>
      </c>
      <c r="C209" s="50" t="s">
        <v>261</v>
      </c>
      <c r="D209" s="51">
        <v>221</v>
      </c>
      <c r="E209" s="51">
        <v>17</v>
      </c>
      <c r="F209" s="51" t="s">
        <v>679</v>
      </c>
    </row>
    <row r="210" spans="1:6" x14ac:dyDescent="0.3">
      <c r="A210" s="41" t="s">
        <v>762</v>
      </c>
      <c r="B210" s="3" t="s">
        <v>274</v>
      </c>
      <c r="C210" s="50" t="s">
        <v>263</v>
      </c>
      <c r="D210" s="51">
        <v>183</v>
      </c>
      <c r="E210" s="51">
        <v>16</v>
      </c>
      <c r="F210" s="51" t="s">
        <v>1798</v>
      </c>
    </row>
    <row r="211" spans="1:6" x14ac:dyDescent="0.3">
      <c r="A211" s="41" t="s">
        <v>762</v>
      </c>
      <c r="B211" s="3" t="s">
        <v>274</v>
      </c>
      <c r="C211" s="50" t="s">
        <v>265</v>
      </c>
      <c r="D211" s="51">
        <v>279</v>
      </c>
      <c r="E211" s="51">
        <v>4</v>
      </c>
      <c r="F211" s="51" t="s">
        <v>754</v>
      </c>
    </row>
    <row r="212" spans="1:6" x14ac:dyDescent="0.3">
      <c r="A212" s="41" t="s">
        <v>762</v>
      </c>
      <c r="B212" s="3" t="s">
        <v>274</v>
      </c>
      <c r="C212" s="50" t="s">
        <v>267</v>
      </c>
      <c r="D212" s="51">
        <v>223</v>
      </c>
      <c r="E212" s="51">
        <v>7</v>
      </c>
      <c r="F212" s="51" t="s">
        <v>727</v>
      </c>
    </row>
    <row r="213" spans="1:6" x14ac:dyDescent="0.3">
      <c r="A213" s="41" t="s">
        <v>762</v>
      </c>
      <c r="B213" s="3" t="s">
        <v>274</v>
      </c>
      <c r="C213" s="50" t="s">
        <v>269</v>
      </c>
      <c r="D213" s="51">
        <v>177</v>
      </c>
      <c r="E213" s="51">
        <v>10</v>
      </c>
      <c r="F213" s="51" t="s">
        <v>1799</v>
      </c>
    </row>
    <row r="214" spans="1:6" x14ac:dyDescent="0.3">
      <c r="A214" s="41" t="s">
        <v>762</v>
      </c>
      <c r="B214" s="3" t="s">
        <v>274</v>
      </c>
      <c r="C214" s="50" t="s">
        <v>271</v>
      </c>
      <c r="D214" s="51">
        <v>373</v>
      </c>
      <c r="E214" s="51">
        <v>54</v>
      </c>
      <c r="F214" s="51" t="s">
        <v>1508</v>
      </c>
    </row>
    <row r="215" spans="1:6" x14ac:dyDescent="0.3">
      <c r="A215" s="41" t="s">
        <v>762</v>
      </c>
      <c r="B215" s="3" t="s">
        <v>274</v>
      </c>
      <c r="C215" s="50" t="s">
        <v>272</v>
      </c>
      <c r="D215" s="72">
        <v>1459</v>
      </c>
      <c r="E215" s="51">
        <v>226</v>
      </c>
      <c r="F215" s="51" t="s">
        <v>1800</v>
      </c>
    </row>
    <row r="216" spans="1:6" x14ac:dyDescent="0.3">
      <c r="A216" s="41" t="s">
        <v>762</v>
      </c>
      <c r="B216" s="3" t="s">
        <v>274</v>
      </c>
      <c r="C216" s="52" t="s">
        <v>273</v>
      </c>
      <c r="D216" s="53">
        <v>350</v>
      </c>
      <c r="E216" s="53">
        <v>56</v>
      </c>
      <c r="F216" s="53" t="s">
        <v>587</v>
      </c>
    </row>
    <row r="217" spans="1:6" x14ac:dyDescent="0.3">
      <c r="A217" s="41" t="s">
        <v>275</v>
      </c>
      <c r="B217" s="3" t="s">
        <v>275</v>
      </c>
      <c r="C217" s="50" t="s">
        <v>276</v>
      </c>
      <c r="D217" s="51">
        <v>417</v>
      </c>
      <c r="E217" s="51">
        <v>89</v>
      </c>
      <c r="F217" s="51" t="s">
        <v>1801</v>
      </c>
    </row>
    <row r="218" spans="1:6" x14ac:dyDescent="0.3">
      <c r="A218" s="41" t="s">
        <v>275</v>
      </c>
      <c r="B218" s="3" t="s">
        <v>275</v>
      </c>
      <c r="C218" s="50" t="s">
        <v>277</v>
      </c>
      <c r="D218" s="51">
        <v>470</v>
      </c>
      <c r="E218" s="51">
        <v>33</v>
      </c>
      <c r="F218" s="51" t="s">
        <v>971</v>
      </c>
    </row>
    <row r="219" spans="1:6" x14ac:dyDescent="0.3">
      <c r="A219" s="41" t="s">
        <v>275</v>
      </c>
      <c r="B219" s="3" t="s">
        <v>275</v>
      </c>
      <c r="C219" s="50" t="s">
        <v>278</v>
      </c>
      <c r="D219" s="51">
        <v>360</v>
      </c>
      <c r="E219" s="51">
        <v>18</v>
      </c>
      <c r="F219" s="51" t="s">
        <v>401</v>
      </c>
    </row>
    <row r="220" spans="1:6" x14ac:dyDescent="0.3">
      <c r="A220" s="41" t="s">
        <v>275</v>
      </c>
      <c r="B220" s="3" t="s">
        <v>275</v>
      </c>
      <c r="C220" s="50" t="s">
        <v>279</v>
      </c>
      <c r="D220" s="51">
        <v>255</v>
      </c>
      <c r="E220" s="51">
        <v>26</v>
      </c>
      <c r="F220" s="51" t="s">
        <v>1802</v>
      </c>
    </row>
    <row r="221" spans="1:6" x14ac:dyDescent="0.3">
      <c r="A221" s="41" t="s">
        <v>275</v>
      </c>
      <c r="B221" s="3" t="s">
        <v>275</v>
      </c>
      <c r="C221" s="50" t="s">
        <v>280</v>
      </c>
      <c r="D221" s="51">
        <v>164</v>
      </c>
      <c r="E221" s="51">
        <v>12</v>
      </c>
      <c r="F221" s="51" t="s">
        <v>776</v>
      </c>
    </row>
    <row r="222" spans="1:6" x14ac:dyDescent="0.3">
      <c r="A222" s="41" t="s">
        <v>275</v>
      </c>
      <c r="B222" s="3" t="s">
        <v>275</v>
      </c>
      <c r="C222" s="50" t="s">
        <v>281</v>
      </c>
      <c r="D222" s="51">
        <v>413</v>
      </c>
      <c r="E222" s="51">
        <v>68</v>
      </c>
      <c r="F222" s="51" t="s">
        <v>1719</v>
      </c>
    </row>
    <row r="223" spans="1:6" x14ac:dyDescent="0.3">
      <c r="A223" s="41" t="s">
        <v>275</v>
      </c>
      <c r="B223" s="3" t="s">
        <v>275</v>
      </c>
      <c r="C223" s="50" t="s">
        <v>282</v>
      </c>
      <c r="D223" s="51">
        <v>349</v>
      </c>
      <c r="E223" s="51">
        <v>42</v>
      </c>
      <c r="F223" s="51" t="s">
        <v>1803</v>
      </c>
    </row>
    <row r="224" spans="1:6" x14ac:dyDescent="0.3">
      <c r="A224" s="41" t="s">
        <v>275</v>
      </c>
      <c r="B224" s="3" t="s">
        <v>275</v>
      </c>
      <c r="C224" s="50" t="s">
        <v>283</v>
      </c>
      <c r="D224" s="51">
        <v>338</v>
      </c>
      <c r="E224" s="51">
        <v>49</v>
      </c>
      <c r="F224" s="51" t="s">
        <v>1018</v>
      </c>
    </row>
    <row r="225" spans="1:6" x14ac:dyDescent="0.3">
      <c r="A225" s="41" t="s">
        <v>275</v>
      </c>
      <c r="B225" s="3" t="s">
        <v>275</v>
      </c>
      <c r="C225" s="50" t="s">
        <v>284</v>
      </c>
      <c r="D225" s="51">
        <v>255</v>
      </c>
      <c r="E225" s="51">
        <v>56</v>
      </c>
      <c r="F225" s="51" t="s">
        <v>1804</v>
      </c>
    </row>
    <row r="226" spans="1:6" x14ac:dyDescent="0.3">
      <c r="A226" s="41" t="s">
        <v>275</v>
      </c>
      <c r="B226" s="3" t="s">
        <v>275</v>
      </c>
      <c r="C226" s="50" t="s">
        <v>285</v>
      </c>
      <c r="D226" s="51">
        <v>278</v>
      </c>
      <c r="E226" s="51">
        <v>41</v>
      </c>
      <c r="F226" s="51" t="s">
        <v>1004</v>
      </c>
    </row>
    <row r="227" spans="1:6" x14ac:dyDescent="0.3">
      <c r="A227" s="41" t="s">
        <v>275</v>
      </c>
      <c r="B227" s="3" t="s">
        <v>275</v>
      </c>
      <c r="C227" s="50" t="s">
        <v>286</v>
      </c>
      <c r="D227" s="51">
        <v>270</v>
      </c>
      <c r="E227" s="51">
        <v>14</v>
      </c>
      <c r="F227" s="51" t="s">
        <v>1747</v>
      </c>
    </row>
    <row r="228" spans="1:6" x14ac:dyDescent="0.3">
      <c r="A228" s="41" t="s">
        <v>275</v>
      </c>
      <c r="B228" s="3" t="s">
        <v>275</v>
      </c>
      <c r="C228" s="50" t="s">
        <v>287</v>
      </c>
      <c r="D228" s="51">
        <v>363</v>
      </c>
      <c r="E228" s="51">
        <v>57</v>
      </c>
      <c r="F228" s="51" t="s">
        <v>1805</v>
      </c>
    </row>
    <row r="229" spans="1:6" x14ac:dyDescent="0.3">
      <c r="A229" s="41" t="s">
        <v>275</v>
      </c>
      <c r="B229" s="3" t="s">
        <v>275</v>
      </c>
      <c r="C229" s="50" t="s">
        <v>288</v>
      </c>
      <c r="D229" s="51">
        <v>220</v>
      </c>
      <c r="E229" s="51">
        <v>67</v>
      </c>
      <c r="F229" s="51" t="s">
        <v>1806</v>
      </c>
    </row>
    <row r="230" spans="1:6" x14ac:dyDescent="0.3">
      <c r="A230" s="41" t="s">
        <v>275</v>
      </c>
      <c r="B230" s="3" t="s">
        <v>275</v>
      </c>
      <c r="C230" s="50" t="s">
        <v>289</v>
      </c>
      <c r="D230" s="51">
        <v>433</v>
      </c>
      <c r="E230" s="51">
        <v>54</v>
      </c>
      <c r="F230" s="51" t="s">
        <v>1807</v>
      </c>
    </row>
    <row r="231" spans="1:6" x14ac:dyDescent="0.3">
      <c r="A231" s="41" t="s">
        <v>275</v>
      </c>
      <c r="B231" s="3" t="s">
        <v>275</v>
      </c>
      <c r="C231" s="50" t="s">
        <v>292</v>
      </c>
      <c r="D231" s="51">
        <v>256</v>
      </c>
      <c r="E231" s="51">
        <v>10</v>
      </c>
      <c r="F231" s="51" t="s">
        <v>1808</v>
      </c>
    </row>
    <row r="232" spans="1:6" x14ac:dyDescent="0.3">
      <c r="A232" s="41" t="s">
        <v>275</v>
      </c>
      <c r="B232" s="3" t="s">
        <v>275</v>
      </c>
      <c r="C232" s="50" t="s">
        <v>293</v>
      </c>
      <c r="D232" s="51">
        <v>257</v>
      </c>
      <c r="E232" s="51">
        <v>15</v>
      </c>
      <c r="F232" s="51" t="s">
        <v>757</v>
      </c>
    </row>
    <row r="233" spans="1:6" x14ac:dyDescent="0.3">
      <c r="A233" s="41" t="s">
        <v>275</v>
      </c>
      <c r="B233" s="3" t="s">
        <v>275</v>
      </c>
      <c r="C233" s="50" t="s">
        <v>294</v>
      </c>
      <c r="D233" s="51">
        <v>268</v>
      </c>
      <c r="E233" s="51">
        <v>9</v>
      </c>
      <c r="F233" s="51" t="s">
        <v>1809</v>
      </c>
    </row>
    <row r="234" spans="1:6" x14ac:dyDescent="0.3">
      <c r="A234" s="41" t="s">
        <v>275</v>
      </c>
      <c r="B234" s="3" t="s">
        <v>275</v>
      </c>
      <c r="C234" s="50" t="s">
        <v>295</v>
      </c>
      <c r="D234" s="51">
        <v>490</v>
      </c>
      <c r="E234" s="51">
        <v>39</v>
      </c>
      <c r="F234" s="51" t="s">
        <v>1810</v>
      </c>
    </row>
    <row r="235" spans="1:6" x14ac:dyDescent="0.3">
      <c r="A235" s="41" t="s">
        <v>275</v>
      </c>
      <c r="B235" s="3" t="s">
        <v>275</v>
      </c>
      <c r="C235" s="50" t="s">
        <v>296</v>
      </c>
      <c r="D235" s="51">
        <v>354</v>
      </c>
      <c r="E235" s="51">
        <v>16</v>
      </c>
      <c r="F235" s="51" t="s">
        <v>1811</v>
      </c>
    </row>
    <row r="236" spans="1:6" x14ac:dyDescent="0.3">
      <c r="A236" s="41" t="s">
        <v>275</v>
      </c>
      <c r="B236" s="3" t="s">
        <v>275</v>
      </c>
      <c r="C236" s="50" t="s">
        <v>297</v>
      </c>
      <c r="D236" s="51">
        <v>322</v>
      </c>
      <c r="E236" s="51">
        <v>46</v>
      </c>
      <c r="F236" s="51" t="s">
        <v>669</v>
      </c>
    </row>
    <row r="237" spans="1:6" x14ac:dyDescent="0.3">
      <c r="A237" s="41" t="s">
        <v>275</v>
      </c>
      <c r="B237" s="3" t="s">
        <v>275</v>
      </c>
      <c r="C237" s="50" t="s">
        <v>298</v>
      </c>
      <c r="D237" s="51">
        <v>546</v>
      </c>
      <c r="E237" s="51">
        <v>85</v>
      </c>
      <c r="F237" s="51" t="s">
        <v>1812</v>
      </c>
    </row>
    <row r="238" spans="1:6" x14ac:dyDescent="0.3">
      <c r="A238" s="41" t="s">
        <v>275</v>
      </c>
      <c r="B238" s="3" t="s">
        <v>275</v>
      </c>
      <c r="C238" s="50" t="s">
        <v>299</v>
      </c>
      <c r="D238" s="51">
        <v>498</v>
      </c>
      <c r="E238" s="51">
        <v>94</v>
      </c>
      <c r="F238" s="51" t="s">
        <v>1813</v>
      </c>
    </row>
    <row r="239" spans="1:6" x14ac:dyDescent="0.3">
      <c r="A239" s="41" t="s">
        <v>275</v>
      </c>
      <c r="B239" s="3" t="s">
        <v>275</v>
      </c>
      <c r="C239" s="50" t="s">
        <v>300</v>
      </c>
      <c r="D239" s="51">
        <v>323</v>
      </c>
      <c r="E239" s="51">
        <v>47</v>
      </c>
      <c r="F239" s="51" t="s">
        <v>1814</v>
      </c>
    </row>
    <row r="240" spans="1:6" x14ac:dyDescent="0.3">
      <c r="A240" s="41" t="s">
        <v>275</v>
      </c>
      <c r="B240" s="3" t="s">
        <v>275</v>
      </c>
      <c r="C240" s="52" t="s">
        <v>301</v>
      </c>
      <c r="D240" s="73">
        <v>2164</v>
      </c>
      <c r="E240" s="53">
        <v>625</v>
      </c>
      <c r="F240" s="53" t="s">
        <v>1815</v>
      </c>
    </row>
    <row r="241" spans="1:6" x14ac:dyDescent="0.3">
      <c r="A241" s="41" t="s">
        <v>302</v>
      </c>
      <c r="B241" s="3" t="s">
        <v>302</v>
      </c>
      <c r="C241" s="50" t="s">
        <v>303</v>
      </c>
      <c r="D241" s="51">
        <v>263</v>
      </c>
      <c r="E241" s="51">
        <v>86</v>
      </c>
      <c r="F241" s="51" t="s">
        <v>1389</v>
      </c>
    </row>
    <row r="242" spans="1:6" x14ac:dyDescent="0.3">
      <c r="A242" s="41" t="s">
        <v>302</v>
      </c>
      <c r="B242" s="3" t="s">
        <v>302</v>
      </c>
      <c r="C242" s="50" t="s">
        <v>304</v>
      </c>
      <c r="D242" s="51">
        <v>646</v>
      </c>
      <c r="E242" s="51">
        <v>120</v>
      </c>
      <c r="F242" s="51" t="s">
        <v>1390</v>
      </c>
    </row>
    <row r="243" spans="1:6" x14ac:dyDescent="0.3">
      <c r="A243" s="41" t="s">
        <v>302</v>
      </c>
      <c r="B243" s="3" t="s">
        <v>302</v>
      </c>
      <c r="C243" s="50" t="s">
        <v>305</v>
      </c>
      <c r="D243" s="51">
        <v>245</v>
      </c>
      <c r="E243" s="51">
        <v>76</v>
      </c>
      <c r="F243" s="51" t="s">
        <v>1391</v>
      </c>
    </row>
    <row r="244" spans="1:6" x14ac:dyDescent="0.3">
      <c r="A244" s="41" t="s">
        <v>302</v>
      </c>
      <c r="B244" s="3" t="s">
        <v>302</v>
      </c>
      <c r="C244" s="50" t="s">
        <v>306</v>
      </c>
      <c r="D244" s="51">
        <v>85</v>
      </c>
      <c r="E244" s="51">
        <v>6</v>
      </c>
      <c r="F244" s="51" t="s">
        <v>758</v>
      </c>
    </row>
    <row r="245" spans="1:6" x14ac:dyDescent="0.3">
      <c r="A245" s="41" t="s">
        <v>302</v>
      </c>
      <c r="B245" s="3" t="s">
        <v>302</v>
      </c>
      <c r="C245" s="50" t="s">
        <v>308</v>
      </c>
      <c r="D245" s="51">
        <v>262</v>
      </c>
      <c r="E245" s="51">
        <v>85</v>
      </c>
      <c r="F245" s="51" t="s">
        <v>768</v>
      </c>
    </row>
    <row r="246" spans="1:6" x14ac:dyDescent="0.3">
      <c r="A246" s="41" t="s">
        <v>302</v>
      </c>
      <c r="B246" s="3" t="s">
        <v>302</v>
      </c>
      <c r="C246" s="50" t="s">
        <v>309</v>
      </c>
      <c r="D246" s="51">
        <v>143</v>
      </c>
      <c r="E246" s="51">
        <v>4</v>
      </c>
      <c r="F246" s="51" t="s">
        <v>744</v>
      </c>
    </row>
    <row r="247" spans="1:6" x14ac:dyDescent="0.3">
      <c r="A247" s="41" t="s">
        <v>302</v>
      </c>
      <c r="B247" s="3" t="s">
        <v>302</v>
      </c>
      <c r="C247" s="50" t="s">
        <v>310</v>
      </c>
      <c r="D247" s="51">
        <v>401</v>
      </c>
      <c r="E247" s="51">
        <v>62</v>
      </c>
      <c r="F247" s="51" t="s">
        <v>1392</v>
      </c>
    </row>
    <row r="248" spans="1:6" x14ac:dyDescent="0.3">
      <c r="A248" s="41" t="s">
        <v>302</v>
      </c>
      <c r="B248" s="3" t="s">
        <v>302</v>
      </c>
      <c r="C248" s="50" t="s">
        <v>311</v>
      </c>
      <c r="D248" s="51">
        <v>567</v>
      </c>
      <c r="E248" s="51">
        <v>64</v>
      </c>
      <c r="F248" s="51" t="s">
        <v>1393</v>
      </c>
    </row>
    <row r="249" spans="1:6" x14ac:dyDescent="0.3">
      <c r="A249" s="41" t="s">
        <v>302</v>
      </c>
      <c r="B249" s="3" t="s">
        <v>302</v>
      </c>
      <c r="C249" s="50" t="s">
        <v>313</v>
      </c>
      <c r="D249" s="51">
        <v>259</v>
      </c>
      <c r="E249" s="51">
        <v>8</v>
      </c>
      <c r="F249" s="51" t="s">
        <v>1394</v>
      </c>
    </row>
    <row r="250" spans="1:6" x14ac:dyDescent="0.3">
      <c r="A250" s="41" t="s">
        <v>302</v>
      </c>
      <c r="B250" s="3" t="s">
        <v>302</v>
      </c>
      <c r="C250" s="50" t="s">
        <v>315</v>
      </c>
      <c r="D250" s="51">
        <v>136</v>
      </c>
      <c r="E250" s="51">
        <v>11</v>
      </c>
      <c r="F250" s="51" t="s">
        <v>1395</v>
      </c>
    </row>
    <row r="251" spans="1:6" x14ac:dyDescent="0.3">
      <c r="A251" s="41" t="s">
        <v>302</v>
      </c>
      <c r="B251" s="3" t="s">
        <v>302</v>
      </c>
      <c r="C251" s="50" t="s">
        <v>316</v>
      </c>
      <c r="D251" s="51">
        <v>246</v>
      </c>
      <c r="E251" s="51">
        <v>49</v>
      </c>
      <c r="F251" s="51" t="s">
        <v>1396</v>
      </c>
    </row>
    <row r="252" spans="1:6" x14ac:dyDescent="0.3">
      <c r="A252" s="41" t="s">
        <v>302</v>
      </c>
      <c r="B252" s="3" t="s">
        <v>302</v>
      </c>
      <c r="C252" s="50" t="s">
        <v>317</v>
      </c>
      <c r="D252" s="51">
        <v>327</v>
      </c>
      <c r="E252" s="51">
        <v>89</v>
      </c>
      <c r="F252" s="51" t="s">
        <v>1397</v>
      </c>
    </row>
    <row r="253" spans="1:6" x14ac:dyDescent="0.3">
      <c r="A253" s="41" t="s">
        <v>302</v>
      </c>
      <c r="B253" s="3" t="s">
        <v>302</v>
      </c>
      <c r="C253" s="50" t="s">
        <v>319</v>
      </c>
      <c r="D253" s="51">
        <v>418</v>
      </c>
      <c r="E253" s="51">
        <v>207</v>
      </c>
      <c r="F253" s="51" t="s">
        <v>1398</v>
      </c>
    </row>
    <row r="254" spans="1:6" x14ac:dyDescent="0.3">
      <c r="A254" s="41" t="s">
        <v>302</v>
      </c>
      <c r="B254" s="3" t="s">
        <v>302</v>
      </c>
      <c r="C254" s="50" t="s">
        <v>320</v>
      </c>
      <c r="D254" s="51">
        <v>299</v>
      </c>
      <c r="E254" s="51">
        <v>41</v>
      </c>
      <c r="F254" s="51" t="s">
        <v>1399</v>
      </c>
    </row>
    <row r="255" spans="1:6" x14ac:dyDescent="0.3">
      <c r="A255" s="41" t="s">
        <v>302</v>
      </c>
      <c r="B255" s="3" t="s">
        <v>302</v>
      </c>
      <c r="C255" s="50" t="s">
        <v>322</v>
      </c>
      <c r="D255" s="51">
        <v>331</v>
      </c>
      <c r="E255" s="51">
        <v>32</v>
      </c>
      <c r="F255" s="51" t="s">
        <v>1400</v>
      </c>
    </row>
    <row r="256" spans="1:6" x14ac:dyDescent="0.3">
      <c r="A256" s="41" t="s">
        <v>302</v>
      </c>
      <c r="B256" s="3" t="s">
        <v>302</v>
      </c>
      <c r="C256" s="50" t="s">
        <v>323</v>
      </c>
      <c r="D256" s="51">
        <v>459</v>
      </c>
      <c r="E256" s="51">
        <v>88</v>
      </c>
      <c r="F256" s="51" t="s">
        <v>1401</v>
      </c>
    </row>
    <row r="257" spans="1:6" x14ac:dyDescent="0.3">
      <c r="A257" s="41" t="s">
        <v>302</v>
      </c>
      <c r="B257" s="3" t="s">
        <v>302</v>
      </c>
      <c r="C257" s="50" t="s">
        <v>693</v>
      </c>
      <c r="D257" s="72">
        <v>7429</v>
      </c>
      <c r="E257" s="72">
        <v>3338</v>
      </c>
      <c r="F257" s="51" t="s">
        <v>1402</v>
      </c>
    </row>
    <row r="258" spans="1:6" x14ac:dyDescent="0.3">
      <c r="A258" s="41" t="s">
        <v>302</v>
      </c>
      <c r="B258" s="3" t="s">
        <v>302</v>
      </c>
      <c r="C258" s="50" t="s">
        <v>694</v>
      </c>
      <c r="D258" s="51">
        <v>37</v>
      </c>
      <c r="E258" s="51">
        <v>3</v>
      </c>
      <c r="F258" s="51" t="s">
        <v>769</v>
      </c>
    </row>
    <row r="259" spans="1:6" x14ac:dyDescent="0.3">
      <c r="A259" s="41" t="s">
        <v>302</v>
      </c>
      <c r="B259" s="3" t="s">
        <v>302</v>
      </c>
      <c r="C259" s="50" t="s">
        <v>324</v>
      </c>
      <c r="D259" s="51">
        <v>472</v>
      </c>
      <c r="E259" s="51">
        <v>93</v>
      </c>
      <c r="F259" s="51" t="s">
        <v>1291</v>
      </c>
    </row>
    <row r="260" spans="1:6" x14ac:dyDescent="0.3">
      <c r="A260" s="41" t="s">
        <v>302</v>
      </c>
      <c r="B260" s="3" t="s">
        <v>302</v>
      </c>
      <c r="C260" s="50" t="s">
        <v>325</v>
      </c>
      <c r="D260" s="51">
        <v>240</v>
      </c>
      <c r="E260" s="51">
        <v>43</v>
      </c>
      <c r="F260" s="51" t="s">
        <v>1376</v>
      </c>
    </row>
    <row r="261" spans="1:6" x14ac:dyDescent="0.3">
      <c r="A261" s="41" t="s">
        <v>302</v>
      </c>
      <c r="B261" s="3" t="s">
        <v>302</v>
      </c>
      <c r="C261" s="50" t="s">
        <v>326</v>
      </c>
      <c r="D261" s="51">
        <v>31</v>
      </c>
      <c r="E261" s="51">
        <v>4</v>
      </c>
      <c r="F261" s="51" t="s">
        <v>726</v>
      </c>
    </row>
    <row r="262" spans="1:6" x14ac:dyDescent="0.3">
      <c r="A262" s="41" t="s">
        <v>302</v>
      </c>
      <c r="B262" s="3" t="s">
        <v>302</v>
      </c>
      <c r="C262" s="50" t="s">
        <v>327</v>
      </c>
      <c r="D262" s="51">
        <v>30</v>
      </c>
      <c r="E262" s="51">
        <v>3</v>
      </c>
      <c r="F262" s="51" t="s">
        <v>256</v>
      </c>
    </row>
    <row r="263" spans="1:6" x14ac:dyDescent="0.3">
      <c r="A263" s="41" t="s">
        <v>302</v>
      </c>
      <c r="B263" s="3" t="s">
        <v>302</v>
      </c>
      <c r="C263" s="50" t="s">
        <v>328</v>
      </c>
      <c r="D263" s="51">
        <v>60</v>
      </c>
      <c r="E263" s="51">
        <v>5</v>
      </c>
      <c r="F263" s="51" t="s">
        <v>661</v>
      </c>
    </row>
    <row r="264" spans="1:6" x14ac:dyDescent="0.3">
      <c r="A264" s="41" t="s">
        <v>302</v>
      </c>
      <c r="B264" s="3" t="s">
        <v>302</v>
      </c>
      <c r="C264" s="52" t="s">
        <v>329</v>
      </c>
      <c r="D264" s="53">
        <v>370</v>
      </c>
      <c r="E264" s="53">
        <v>64</v>
      </c>
      <c r="F264" s="53" t="s">
        <v>1403</v>
      </c>
    </row>
    <row r="265" spans="1:6" x14ac:dyDescent="0.3">
      <c r="A265" s="41" t="s">
        <v>636</v>
      </c>
      <c r="B265" s="3" t="s">
        <v>330</v>
      </c>
      <c r="C265" s="50" t="s">
        <v>331</v>
      </c>
      <c r="D265" s="51">
        <v>556</v>
      </c>
      <c r="E265" s="51">
        <v>125</v>
      </c>
      <c r="F265" s="51" t="s">
        <v>1816</v>
      </c>
    </row>
    <row r="266" spans="1:6" x14ac:dyDescent="0.3">
      <c r="A266" s="41" t="s">
        <v>636</v>
      </c>
      <c r="B266" s="3" t="s">
        <v>330</v>
      </c>
      <c r="C266" s="50" t="s">
        <v>332</v>
      </c>
      <c r="D266" s="51">
        <v>278</v>
      </c>
      <c r="E266" s="51">
        <v>8</v>
      </c>
      <c r="F266" s="51" t="s">
        <v>1763</v>
      </c>
    </row>
    <row r="267" spans="1:6" x14ac:dyDescent="0.3">
      <c r="A267" s="41" t="s">
        <v>636</v>
      </c>
      <c r="B267" s="3" t="s">
        <v>330</v>
      </c>
      <c r="C267" s="50" t="s">
        <v>333</v>
      </c>
      <c r="D267" s="51">
        <v>236</v>
      </c>
      <c r="E267" s="51">
        <v>170</v>
      </c>
      <c r="F267" s="51" t="s">
        <v>1817</v>
      </c>
    </row>
    <row r="268" spans="1:6" x14ac:dyDescent="0.3">
      <c r="A268" s="41" t="s">
        <v>636</v>
      </c>
      <c r="B268" s="3" t="s">
        <v>330</v>
      </c>
      <c r="C268" s="50" t="s">
        <v>336</v>
      </c>
      <c r="D268" s="51">
        <v>636</v>
      </c>
      <c r="E268" s="51">
        <v>71</v>
      </c>
      <c r="F268" s="51" t="s">
        <v>1818</v>
      </c>
    </row>
    <row r="269" spans="1:6" x14ac:dyDescent="0.3">
      <c r="A269" s="41" t="s">
        <v>636</v>
      </c>
      <c r="B269" s="3" t="s">
        <v>330</v>
      </c>
      <c r="C269" s="50" t="s">
        <v>337</v>
      </c>
      <c r="D269" s="51">
        <v>240</v>
      </c>
      <c r="E269" s="51">
        <v>33</v>
      </c>
      <c r="F269" s="51" t="s">
        <v>1224</v>
      </c>
    </row>
    <row r="270" spans="1:6" x14ac:dyDescent="0.3">
      <c r="A270" s="41" t="s">
        <v>636</v>
      </c>
      <c r="B270" s="3" t="s">
        <v>330</v>
      </c>
      <c r="C270" s="50" t="s">
        <v>338</v>
      </c>
      <c r="D270" s="51">
        <v>215</v>
      </c>
      <c r="E270" s="51">
        <v>15</v>
      </c>
      <c r="F270" s="51" t="s">
        <v>1819</v>
      </c>
    </row>
    <row r="271" spans="1:6" x14ac:dyDescent="0.3">
      <c r="A271" s="41" t="s">
        <v>636</v>
      </c>
      <c r="B271" s="3" t="s">
        <v>330</v>
      </c>
      <c r="C271" s="50" t="s">
        <v>340</v>
      </c>
      <c r="D271" s="51">
        <v>436</v>
      </c>
      <c r="E271" s="51">
        <v>60</v>
      </c>
      <c r="F271" s="51" t="s">
        <v>1820</v>
      </c>
    </row>
    <row r="272" spans="1:6" x14ac:dyDescent="0.3">
      <c r="A272" s="41" t="s">
        <v>636</v>
      </c>
      <c r="B272" s="3" t="s">
        <v>330</v>
      </c>
      <c r="C272" s="50" t="s">
        <v>341</v>
      </c>
      <c r="D272" s="51">
        <v>270</v>
      </c>
      <c r="E272" s="51">
        <v>63</v>
      </c>
      <c r="F272" s="51" t="s">
        <v>1319</v>
      </c>
    </row>
    <row r="273" spans="1:6" x14ac:dyDescent="0.3">
      <c r="A273" s="41" t="s">
        <v>636</v>
      </c>
      <c r="B273" s="3" t="s">
        <v>330</v>
      </c>
      <c r="C273" s="50" t="s">
        <v>343</v>
      </c>
      <c r="D273" s="51">
        <v>439</v>
      </c>
      <c r="E273" s="51">
        <v>27</v>
      </c>
      <c r="F273" s="51" t="s">
        <v>1821</v>
      </c>
    </row>
    <row r="274" spans="1:6" x14ac:dyDescent="0.3">
      <c r="A274" s="41" t="s">
        <v>636</v>
      </c>
      <c r="B274" s="3" t="s">
        <v>330</v>
      </c>
      <c r="C274" s="50" t="s">
        <v>344</v>
      </c>
      <c r="D274" s="51">
        <v>305</v>
      </c>
      <c r="E274" s="51">
        <v>32</v>
      </c>
      <c r="F274" s="51" t="s">
        <v>1822</v>
      </c>
    </row>
    <row r="275" spans="1:6" x14ac:dyDescent="0.3">
      <c r="A275" s="41" t="s">
        <v>636</v>
      </c>
      <c r="B275" s="3" t="s">
        <v>330</v>
      </c>
      <c r="C275" s="50" t="s">
        <v>345</v>
      </c>
      <c r="D275" s="51">
        <v>639</v>
      </c>
      <c r="E275" s="51">
        <v>22</v>
      </c>
      <c r="F275" s="51" t="s">
        <v>1823</v>
      </c>
    </row>
    <row r="276" spans="1:6" x14ac:dyDescent="0.3">
      <c r="A276" s="41" t="s">
        <v>636</v>
      </c>
      <c r="B276" s="3" t="s">
        <v>330</v>
      </c>
      <c r="C276" s="50" t="s">
        <v>347</v>
      </c>
      <c r="D276" s="51">
        <v>406</v>
      </c>
      <c r="E276" s="51">
        <v>105</v>
      </c>
      <c r="F276" s="51" t="s">
        <v>1016</v>
      </c>
    </row>
    <row r="277" spans="1:6" x14ac:dyDescent="0.3">
      <c r="A277" s="41" t="s">
        <v>636</v>
      </c>
      <c r="B277" s="3" t="s">
        <v>330</v>
      </c>
      <c r="C277" s="50" t="s">
        <v>349</v>
      </c>
      <c r="D277" s="51">
        <v>484</v>
      </c>
      <c r="E277" s="51">
        <v>53</v>
      </c>
      <c r="F277" s="51" t="s">
        <v>1824</v>
      </c>
    </row>
    <row r="278" spans="1:6" x14ac:dyDescent="0.3">
      <c r="A278" s="41" t="s">
        <v>636</v>
      </c>
      <c r="B278" s="3" t="s">
        <v>330</v>
      </c>
      <c r="C278" s="50" t="s">
        <v>350</v>
      </c>
      <c r="D278" s="51">
        <v>516</v>
      </c>
      <c r="E278" s="51">
        <v>15</v>
      </c>
      <c r="F278" s="51" t="s">
        <v>1739</v>
      </c>
    </row>
    <row r="279" spans="1:6" x14ac:dyDescent="0.3">
      <c r="A279" s="41" t="s">
        <v>636</v>
      </c>
      <c r="B279" s="3" t="s">
        <v>330</v>
      </c>
      <c r="C279" s="50" t="s">
        <v>351</v>
      </c>
      <c r="D279" s="51">
        <v>627</v>
      </c>
      <c r="E279" s="51">
        <v>153</v>
      </c>
      <c r="F279" s="51" t="s">
        <v>1825</v>
      </c>
    </row>
    <row r="280" spans="1:6" x14ac:dyDescent="0.3">
      <c r="A280" s="41" t="s">
        <v>636</v>
      </c>
      <c r="B280" s="3" t="s">
        <v>330</v>
      </c>
      <c r="C280" s="50" t="s">
        <v>352</v>
      </c>
      <c r="D280" s="51">
        <v>493</v>
      </c>
      <c r="E280" s="51">
        <v>53</v>
      </c>
      <c r="F280" s="51" t="s">
        <v>1826</v>
      </c>
    </row>
    <row r="281" spans="1:6" x14ac:dyDescent="0.3">
      <c r="A281" s="41" t="s">
        <v>636</v>
      </c>
      <c r="B281" s="3" t="s">
        <v>330</v>
      </c>
      <c r="C281" s="50" t="s">
        <v>354</v>
      </c>
      <c r="D281" s="51">
        <v>432</v>
      </c>
      <c r="E281" s="51">
        <v>91</v>
      </c>
      <c r="F281" s="51" t="s">
        <v>1827</v>
      </c>
    </row>
    <row r="282" spans="1:6" x14ac:dyDescent="0.3">
      <c r="A282" s="41" t="s">
        <v>636</v>
      </c>
      <c r="B282" s="3" t="s">
        <v>330</v>
      </c>
      <c r="C282" s="50" t="s">
        <v>355</v>
      </c>
      <c r="D282" s="51">
        <v>264</v>
      </c>
      <c r="E282" s="51">
        <v>2</v>
      </c>
      <c r="F282" s="51" t="s">
        <v>1033</v>
      </c>
    </row>
    <row r="283" spans="1:6" x14ac:dyDescent="0.3">
      <c r="A283" s="41" t="s">
        <v>636</v>
      </c>
      <c r="B283" s="3" t="s">
        <v>330</v>
      </c>
      <c r="C283" s="50" t="s">
        <v>356</v>
      </c>
      <c r="D283" s="51">
        <v>169</v>
      </c>
      <c r="E283" s="51">
        <v>0</v>
      </c>
      <c r="F283" s="51" t="s">
        <v>2</v>
      </c>
    </row>
    <row r="284" spans="1:6" x14ac:dyDescent="0.3">
      <c r="A284" s="41" t="s">
        <v>636</v>
      </c>
      <c r="B284" s="3" t="s">
        <v>330</v>
      </c>
      <c r="C284" s="50" t="s">
        <v>357</v>
      </c>
      <c r="D284" s="72">
        <v>3150</v>
      </c>
      <c r="E284" s="51">
        <v>508</v>
      </c>
      <c r="F284" s="51" t="s">
        <v>1828</v>
      </c>
    </row>
    <row r="285" spans="1:6" x14ac:dyDescent="0.3">
      <c r="A285" s="41" t="s">
        <v>636</v>
      </c>
      <c r="B285" s="3" t="s">
        <v>330</v>
      </c>
      <c r="C285" s="52" t="s">
        <v>359</v>
      </c>
      <c r="D285" s="53">
        <v>37</v>
      </c>
      <c r="E285" s="53">
        <v>4</v>
      </c>
      <c r="F285" s="53" t="s">
        <v>1019</v>
      </c>
    </row>
    <row r="286" spans="1:6" x14ac:dyDescent="0.3">
      <c r="A286" s="41" t="s">
        <v>360</v>
      </c>
      <c r="B286" s="12" t="s">
        <v>360</v>
      </c>
      <c r="C286" s="50" t="s">
        <v>361</v>
      </c>
      <c r="D286" s="51">
        <v>303</v>
      </c>
      <c r="E286" s="51">
        <v>43</v>
      </c>
      <c r="F286" s="51" t="s">
        <v>1829</v>
      </c>
    </row>
    <row r="287" spans="1:6" x14ac:dyDescent="0.3">
      <c r="A287" s="41" t="s">
        <v>360</v>
      </c>
      <c r="B287" s="12" t="s">
        <v>360</v>
      </c>
      <c r="C287" s="50" t="s">
        <v>362</v>
      </c>
      <c r="D287" s="51">
        <v>414</v>
      </c>
      <c r="E287" s="51">
        <v>54</v>
      </c>
      <c r="F287" s="51" t="s">
        <v>682</v>
      </c>
    </row>
    <row r="288" spans="1:6" x14ac:dyDescent="0.3">
      <c r="A288" s="41" t="s">
        <v>360</v>
      </c>
      <c r="B288" s="12" t="s">
        <v>360</v>
      </c>
      <c r="C288" s="50" t="s">
        <v>363</v>
      </c>
      <c r="D288" s="51">
        <v>538</v>
      </c>
      <c r="E288" s="51">
        <v>64</v>
      </c>
      <c r="F288" s="51" t="s">
        <v>1830</v>
      </c>
    </row>
    <row r="289" spans="1:6" x14ac:dyDescent="0.3">
      <c r="A289" s="41" t="s">
        <v>360</v>
      </c>
      <c r="B289" s="12" t="s">
        <v>360</v>
      </c>
      <c r="C289" s="50" t="s">
        <v>364</v>
      </c>
      <c r="D289" s="51">
        <v>271</v>
      </c>
      <c r="E289" s="51">
        <v>21</v>
      </c>
      <c r="F289" s="51" t="s">
        <v>1831</v>
      </c>
    </row>
    <row r="290" spans="1:6" x14ac:dyDescent="0.3">
      <c r="A290" s="41" t="s">
        <v>360</v>
      </c>
      <c r="B290" s="12" t="s">
        <v>360</v>
      </c>
      <c r="C290" s="50" t="s">
        <v>365</v>
      </c>
      <c r="D290" s="51">
        <v>342</v>
      </c>
      <c r="E290" s="51">
        <v>31</v>
      </c>
      <c r="F290" s="51" t="s">
        <v>778</v>
      </c>
    </row>
    <row r="291" spans="1:6" x14ac:dyDescent="0.3">
      <c r="A291" s="41" t="s">
        <v>360</v>
      </c>
      <c r="B291" s="12" t="s">
        <v>360</v>
      </c>
      <c r="C291" s="50" t="s">
        <v>366</v>
      </c>
      <c r="D291" s="51">
        <v>216</v>
      </c>
      <c r="E291" s="51">
        <v>45</v>
      </c>
      <c r="F291" s="51" t="s">
        <v>678</v>
      </c>
    </row>
    <row r="292" spans="1:6" x14ac:dyDescent="0.3">
      <c r="A292" s="41" t="s">
        <v>360</v>
      </c>
      <c r="B292" s="12" t="s">
        <v>360</v>
      </c>
      <c r="C292" s="50" t="s">
        <v>367</v>
      </c>
      <c r="D292" s="51">
        <v>456</v>
      </c>
      <c r="E292" s="51">
        <v>32</v>
      </c>
      <c r="F292" s="51" t="s">
        <v>971</v>
      </c>
    </row>
    <row r="293" spans="1:6" x14ac:dyDescent="0.3">
      <c r="A293" s="41" t="s">
        <v>360</v>
      </c>
      <c r="B293" s="12" t="s">
        <v>360</v>
      </c>
      <c r="C293" s="52" t="s">
        <v>368</v>
      </c>
      <c r="D293" s="73">
        <v>1756</v>
      </c>
      <c r="E293" s="53">
        <v>842</v>
      </c>
      <c r="F293" s="53" t="s">
        <v>1832</v>
      </c>
    </row>
    <row r="294" spans="1:6" x14ac:dyDescent="0.3">
      <c r="A294" s="22" t="s">
        <v>775</v>
      </c>
      <c r="B294" s="3" t="s">
        <v>369</v>
      </c>
      <c r="C294" s="50" t="s">
        <v>370</v>
      </c>
      <c r="D294" s="51">
        <v>316</v>
      </c>
      <c r="E294" s="51">
        <v>1</v>
      </c>
      <c r="F294" s="51" t="s">
        <v>554</v>
      </c>
    </row>
    <row r="295" spans="1:6" x14ac:dyDescent="0.3">
      <c r="A295" s="22" t="s">
        <v>775</v>
      </c>
      <c r="B295" s="3" t="s">
        <v>369</v>
      </c>
      <c r="C295" s="50" t="s">
        <v>371</v>
      </c>
      <c r="D295" s="51">
        <v>172</v>
      </c>
      <c r="E295" s="51">
        <v>12</v>
      </c>
      <c r="F295" s="51" t="s">
        <v>1819</v>
      </c>
    </row>
    <row r="296" spans="1:6" x14ac:dyDescent="0.3">
      <c r="A296" s="22" t="s">
        <v>775</v>
      </c>
      <c r="B296" s="3" t="s">
        <v>369</v>
      </c>
      <c r="C296" s="50" t="s">
        <v>372</v>
      </c>
      <c r="D296" s="51">
        <v>50</v>
      </c>
      <c r="E296" s="51">
        <v>2</v>
      </c>
      <c r="F296" s="51" t="s">
        <v>198</v>
      </c>
    </row>
    <row r="297" spans="1:6" x14ac:dyDescent="0.3">
      <c r="A297" s="22" t="s">
        <v>775</v>
      </c>
      <c r="B297" s="3" t="s">
        <v>369</v>
      </c>
      <c r="C297" s="50" t="s">
        <v>373</v>
      </c>
      <c r="D297" s="51">
        <v>393</v>
      </c>
      <c r="E297" s="51">
        <v>16</v>
      </c>
      <c r="F297" s="51" t="s">
        <v>145</v>
      </c>
    </row>
    <row r="298" spans="1:6" x14ac:dyDescent="0.3">
      <c r="A298" s="22" t="s">
        <v>775</v>
      </c>
      <c r="B298" s="3" t="s">
        <v>369</v>
      </c>
      <c r="C298" s="50" t="s">
        <v>374</v>
      </c>
      <c r="D298" s="51">
        <v>280</v>
      </c>
      <c r="E298" s="51">
        <v>4</v>
      </c>
      <c r="F298" s="51" t="s">
        <v>754</v>
      </c>
    </row>
    <row r="299" spans="1:6" x14ac:dyDescent="0.3">
      <c r="A299" s="22" t="s">
        <v>775</v>
      </c>
      <c r="B299" s="3" t="s">
        <v>369</v>
      </c>
      <c r="C299" s="50" t="s">
        <v>375</v>
      </c>
      <c r="D299" s="51">
        <v>362</v>
      </c>
      <c r="E299" s="51">
        <v>11</v>
      </c>
      <c r="F299" s="51" t="s">
        <v>1833</v>
      </c>
    </row>
    <row r="300" spans="1:6" x14ac:dyDescent="0.3">
      <c r="A300" s="22" t="s">
        <v>775</v>
      </c>
      <c r="B300" s="3" t="s">
        <v>369</v>
      </c>
      <c r="C300" s="50" t="s">
        <v>376</v>
      </c>
      <c r="D300" s="51">
        <v>404</v>
      </c>
      <c r="E300" s="51">
        <v>8</v>
      </c>
      <c r="F300" s="51" t="s">
        <v>1834</v>
      </c>
    </row>
    <row r="301" spans="1:6" x14ac:dyDescent="0.3">
      <c r="A301" s="22" t="s">
        <v>775</v>
      </c>
      <c r="B301" s="3" t="s">
        <v>369</v>
      </c>
      <c r="C301" s="50" t="s">
        <v>377</v>
      </c>
      <c r="D301" s="51">
        <v>29</v>
      </c>
      <c r="E301" s="51">
        <v>3</v>
      </c>
      <c r="F301" s="51" t="s">
        <v>1835</v>
      </c>
    </row>
    <row r="302" spans="1:6" x14ac:dyDescent="0.3">
      <c r="A302" s="22" t="s">
        <v>775</v>
      </c>
      <c r="B302" s="3" t="s">
        <v>369</v>
      </c>
      <c r="C302" s="50" t="s">
        <v>379</v>
      </c>
      <c r="D302" s="51">
        <v>255</v>
      </c>
      <c r="E302" s="51">
        <v>8</v>
      </c>
      <c r="F302" s="51" t="s">
        <v>727</v>
      </c>
    </row>
    <row r="303" spans="1:6" x14ac:dyDescent="0.3">
      <c r="A303" s="22" t="s">
        <v>775</v>
      </c>
      <c r="B303" s="3" t="s">
        <v>369</v>
      </c>
      <c r="C303" s="50" t="s">
        <v>380</v>
      </c>
      <c r="D303" s="72">
        <v>1595</v>
      </c>
      <c r="E303" s="51">
        <v>198</v>
      </c>
      <c r="F303" s="51" t="s">
        <v>749</v>
      </c>
    </row>
    <row r="304" spans="1:6" x14ac:dyDescent="0.3">
      <c r="A304" s="22" t="s">
        <v>775</v>
      </c>
      <c r="B304" s="3" t="s">
        <v>369</v>
      </c>
      <c r="C304" s="52" t="s">
        <v>381</v>
      </c>
      <c r="D304" s="53">
        <v>306</v>
      </c>
      <c r="E304" s="53">
        <v>29</v>
      </c>
      <c r="F304" s="53" t="s">
        <v>777</v>
      </c>
    </row>
    <row r="305" spans="1:6" x14ac:dyDescent="0.3">
      <c r="A305" s="41" t="s">
        <v>383</v>
      </c>
      <c r="B305" s="3" t="s">
        <v>383</v>
      </c>
      <c r="C305" s="50" t="s">
        <v>384</v>
      </c>
      <c r="D305" s="51">
        <v>406</v>
      </c>
      <c r="E305" s="51">
        <v>40</v>
      </c>
      <c r="F305" s="51" t="s">
        <v>1836</v>
      </c>
    </row>
    <row r="306" spans="1:6" x14ac:dyDescent="0.3">
      <c r="A306" s="41" t="s">
        <v>383</v>
      </c>
      <c r="B306" s="3" t="s">
        <v>383</v>
      </c>
      <c r="C306" s="50" t="s">
        <v>385</v>
      </c>
      <c r="D306" s="51">
        <v>353</v>
      </c>
      <c r="E306" s="51">
        <v>30</v>
      </c>
      <c r="F306" s="51" t="s">
        <v>51</v>
      </c>
    </row>
    <row r="307" spans="1:6" x14ac:dyDescent="0.3">
      <c r="A307" s="41" t="s">
        <v>383</v>
      </c>
      <c r="B307" s="3" t="s">
        <v>383</v>
      </c>
      <c r="C307" s="50" t="s">
        <v>386</v>
      </c>
      <c r="D307" s="51">
        <v>218</v>
      </c>
      <c r="E307" s="51">
        <v>6</v>
      </c>
      <c r="F307" s="51" t="s">
        <v>730</v>
      </c>
    </row>
    <row r="308" spans="1:6" x14ac:dyDescent="0.3">
      <c r="A308" s="41" t="s">
        <v>383</v>
      </c>
      <c r="B308" s="3" t="s">
        <v>383</v>
      </c>
      <c r="C308" s="50" t="s">
        <v>387</v>
      </c>
      <c r="D308" s="51">
        <v>401</v>
      </c>
      <c r="E308" s="51">
        <v>8</v>
      </c>
      <c r="F308" s="51" t="s">
        <v>28</v>
      </c>
    </row>
    <row r="309" spans="1:6" x14ac:dyDescent="0.3">
      <c r="A309" s="41" t="s">
        <v>383</v>
      </c>
      <c r="B309" s="3" t="s">
        <v>383</v>
      </c>
      <c r="C309" s="50" t="s">
        <v>389</v>
      </c>
      <c r="D309" s="51">
        <v>324</v>
      </c>
      <c r="E309" s="51">
        <v>5</v>
      </c>
      <c r="F309" s="51" t="s">
        <v>970</v>
      </c>
    </row>
    <row r="310" spans="1:6" x14ac:dyDescent="0.3">
      <c r="A310" s="41" t="s">
        <v>383</v>
      </c>
      <c r="B310" s="3" t="s">
        <v>383</v>
      </c>
      <c r="C310" s="50" t="s">
        <v>390</v>
      </c>
      <c r="D310" s="51">
        <v>245</v>
      </c>
      <c r="E310" s="51">
        <v>8</v>
      </c>
      <c r="F310" s="51" t="s">
        <v>1837</v>
      </c>
    </row>
    <row r="311" spans="1:6" x14ac:dyDescent="0.3">
      <c r="A311" s="41" t="s">
        <v>383</v>
      </c>
      <c r="B311" s="3" t="s">
        <v>383</v>
      </c>
      <c r="C311" s="50" t="s">
        <v>391</v>
      </c>
      <c r="D311" s="51">
        <v>887</v>
      </c>
      <c r="E311" s="51">
        <v>41</v>
      </c>
      <c r="F311" s="51" t="s">
        <v>720</v>
      </c>
    </row>
    <row r="312" spans="1:6" x14ac:dyDescent="0.3">
      <c r="A312" s="41" t="s">
        <v>383</v>
      </c>
      <c r="B312" s="3" t="s">
        <v>383</v>
      </c>
      <c r="C312" s="50" t="s">
        <v>392</v>
      </c>
      <c r="D312" s="51">
        <v>329</v>
      </c>
      <c r="E312" s="51">
        <v>7</v>
      </c>
      <c r="F312" s="51" t="s">
        <v>1009</v>
      </c>
    </row>
    <row r="313" spans="1:6" x14ac:dyDescent="0.3">
      <c r="A313" s="41" t="s">
        <v>383</v>
      </c>
      <c r="B313" s="3" t="s">
        <v>383</v>
      </c>
      <c r="C313" s="50" t="s">
        <v>394</v>
      </c>
      <c r="D313" s="51">
        <v>343</v>
      </c>
      <c r="E313" s="51">
        <v>3</v>
      </c>
      <c r="F313" s="51" t="s">
        <v>1838</v>
      </c>
    </row>
    <row r="314" spans="1:6" x14ac:dyDescent="0.3">
      <c r="A314" s="41" t="s">
        <v>383</v>
      </c>
      <c r="B314" s="3" t="s">
        <v>383</v>
      </c>
      <c r="C314" s="50" t="s">
        <v>395</v>
      </c>
      <c r="D314" s="51">
        <v>109</v>
      </c>
      <c r="E314" s="51">
        <v>0</v>
      </c>
      <c r="F314" s="51" t="s">
        <v>2</v>
      </c>
    </row>
    <row r="315" spans="1:6" x14ac:dyDescent="0.3">
      <c r="A315" s="41" t="s">
        <v>383</v>
      </c>
      <c r="B315" s="3" t="s">
        <v>383</v>
      </c>
      <c r="C315" s="50" t="s">
        <v>396</v>
      </c>
      <c r="D315" s="72">
        <v>2209</v>
      </c>
      <c r="E315" s="51">
        <v>227</v>
      </c>
      <c r="F315" s="51" t="s">
        <v>1839</v>
      </c>
    </row>
    <row r="316" spans="1:6" x14ac:dyDescent="0.3">
      <c r="A316" s="41" t="s">
        <v>383</v>
      </c>
      <c r="B316" s="3" t="s">
        <v>383</v>
      </c>
      <c r="C316" s="50" t="s">
        <v>397</v>
      </c>
      <c r="D316" s="51">
        <v>547</v>
      </c>
      <c r="E316" s="51">
        <v>52</v>
      </c>
      <c r="F316" s="51" t="s">
        <v>1840</v>
      </c>
    </row>
    <row r="317" spans="1:6" x14ac:dyDescent="0.3">
      <c r="A317" s="41" t="s">
        <v>383</v>
      </c>
      <c r="B317" s="3" t="s">
        <v>383</v>
      </c>
      <c r="C317" s="52" t="s">
        <v>398</v>
      </c>
      <c r="D317" s="53">
        <v>289</v>
      </c>
      <c r="E317" s="53">
        <v>4</v>
      </c>
      <c r="F317" s="53" t="s">
        <v>1020</v>
      </c>
    </row>
    <row r="318" spans="1:6" x14ac:dyDescent="0.3">
      <c r="A318" s="41" t="s">
        <v>780</v>
      </c>
      <c r="B318" s="3" t="s">
        <v>399</v>
      </c>
      <c r="C318" s="50" t="s">
        <v>400</v>
      </c>
      <c r="D318" s="51">
        <v>611</v>
      </c>
      <c r="E318" s="51">
        <v>39</v>
      </c>
      <c r="F318" s="51" t="s">
        <v>474</v>
      </c>
    </row>
    <row r="319" spans="1:6" x14ac:dyDescent="0.3">
      <c r="A319" s="41" t="s">
        <v>780</v>
      </c>
      <c r="B319" s="3" t="s">
        <v>399</v>
      </c>
      <c r="C319" s="50" t="s">
        <v>402</v>
      </c>
      <c r="D319" s="51">
        <v>338</v>
      </c>
      <c r="E319" s="51">
        <v>23</v>
      </c>
      <c r="F319" s="51" t="s">
        <v>1841</v>
      </c>
    </row>
    <row r="320" spans="1:6" x14ac:dyDescent="0.3">
      <c r="A320" s="41" t="s">
        <v>780</v>
      </c>
      <c r="B320" s="3" t="s">
        <v>399</v>
      </c>
      <c r="C320" s="50" t="s">
        <v>403</v>
      </c>
      <c r="D320" s="51">
        <v>257</v>
      </c>
      <c r="E320" s="51">
        <v>6</v>
      </c>
      <c r="F320" s="51" t="s">
        <v>1842</v>
      </c>
    </row>
    <row r="321" spans="1:6" x14ac:dyDescent="0.3">
      <c r="A321" s="41" t="s">
        <v>780</v>
      </c>
      <c r="B321" s="3" t="s">
        <v>399</v>
      </c>
      <c r="C321" s="50" t="s">
        <v>404</v>
      </c>
      <c r="D321" s="72">
        <v>1766</v>
      </c>
      <c r="E321" s="51">
        <v>225</v>
      </c>
      <c r="F321" s="51" t="s">
        <v>783</v>
      </c>
    </row>
    <row r="322" spans="1:6" x14ac:dyDescent="0.3">
      <c r="A322" s="41" t="s">
        <v>780</v>
      </c>
      <c r="B322" s="3" t="s">
        <v>399</v>
      </c>
      <c r="C322" s="52" t="s">
        <v>406</v>
      </c>
      <c r="D322" s="53">
        <v>194</v>
      </c>
      <c r="E322" s="53">
        <v>1</v>
      </c>
      <c r="F322" s="53" t="s">
        <v>1212</v>
      </c>
    </row>
    <row r="323" spans="1:6" x14ac:dyDescent="0.3">
      <c r="A323" s="41" t="s">
        <v>784</v>
      </c>
      <c r="B323" s="3" t="s">
        <v>407</v>
      </c>
      <c r="C323" s="50" t="s">
        <v>408</v>
      </c>
      <c r="D323" s="51">
        <v>514</v>
      </c>
      <c r="E323" s="51">
        <v>79</v>
      </c>
      <c r="F323" s="51" t="s">
        <v>1843</v>
      </c>
    </row>
    <row r="324" spans="1:6" x14ac:dyDescent="0.3">
      <c r="A324" s="41" t="s">
        <v>784</v>
      </c>
      <c r="B324" s="3" t="s">
        <v>407</v>
      </c>
      <c r="C324" s="50" t="s">
        <v>409</v>
      </c>
      <c r="D324" s="51">
        <v>417</v>
      </c>
      <c r="E324" s="51">
        <v>75</v>
      </c>
      <c r="F324" s="51" t="s">
        <v>1844</v>
      </c>
    </row>
    <row r="325" spans="1:6" x14ac:dyDescent="0.3">
      <c r="A325" s="41" t="s">
        <v>784</v>
      </c>
      <c r="B325" s="3" t="s">
        <v>407</v>
      </c>
      <c r="C325" s="50" t="s">
        <v>410</v>
      </c>
      <c r="D325" s="51">
        <v>701</v>
      </c>
      <c r="E325" s="51">
        <v>42</v>
      </c>
      <c r="F325" s="51" t="s">
        <v>974</v>
      </c>
    </row>
    <row r="326" spans="1:6" x14ac:dyDescent="0.3">
      <c r="A326" s="41" t="s">
        <v>784</v>
      </c>
      <c r="B326" s="3" t="s">
        <v>407</v>
      </c>
      <c r="C326" s="50" t="s">
        <v>411</v>
      </c>
      <c r="D326" s="72">
        <v>1114</v>
      </c>
      <c r="E326" s="51">
        <v>58</v>
      </c>
      <c r="F326" s="51" t="s">
        <v>1845</v>
      </c>
    </row>
    <row r="327" spans="1:6" x14ac:dyDescent="0.3">
      <c r="A327" s="41" t="s">
        <v>784</v>
      </c>
      <c r="B327" s="3" t="s">
        <v>407</v>
      </c>
      <c r="C327" s="50" t="s">
        <v>412</v>
      </c>
      <c r="D327" s="51">
        <v>284</v>
      </c>
      <c r="E327" s="51">
        <v>15</v>
      </c>
      <c r="F327" s="51" t="s">
        <v>1743</v>
      </c>
    </row>
    <row r="328" spans="1:6" x14ac:dyDescent="0.3">
      <c r="A328" s="41" t="s">
        <v>784</v>
      </c>
      <c r="B328" s="3" t="s">
        <v>407</v>
      </c>
      <c r="C328" s="50" t="s">
        <v>415</v>
      </c>
      <c r="D328" s="51">
        <v>654</v>
      </c>
      <c r="E328" s="51">
        <v>2</v>
      </c>
      <c r="F328" s="51" t="s">
        <v>1231</v>
      </c>
    </row>
    <row r="329" spans="1:6" x14ac:dyDescent="0.3">
      <c r="A329" s="41" t="s">
        <v>784</v>
      </c>
      <c r="B329" s="3" t="s">
        <v>407</v>
      </c>
      <c r="C329" s="50" t="s">
        <v>416</v>
      </c>
      <c r="D329" s="72">
        <v>1565</v>
      </c>
      <c r="E329" s="51">
        <v>201</v>
      </c>
      <c r="F329" s="51" t="s">
        <v>994</v>
      </c>
    </row>
    <row r="330" spans="1:6" x14ac:dyDescent="0.3">
      <c r="A330" s="41" t="s">
        <v>784</v>
      </c>
      <c r="B330" s="3" t="s">
        <v>407</v>
      </c>
      <c r="C330" s="52" t="s">
        <v>417</v>
      </c>
      <c r="D330" s="53">
        <v>623</v>
      </c>
      <c r="E330" s="53">
        <v>36</v>
      </c>
      <c r="F330" s="53" t="s">
        <v>1846</v>
      </c>
    </row>
    <row r="331" spans="1:6" x14ac:dyDescent="0.3">
      <c r="A331" s="22" t="s">
        <v>419</v>
      </c>
      <c r="B331" s="3" t="s">
        <v>419</v>
      </c>
      <c r="C331" s="50" t="s">
        <v>420</v>
      </c>
      <c r="D331" s="51">
        <v>395</v>
      </c>
      <c r="E331" s="51">
        <v>22</v>
      </c>
      <c r="F331" s="51" t="s">
        <v>1847</v>
      </c>
    </row>
    <row r="332" spans="1:6" x14ac:dyDescent="0.3">
      <c r="A332" s="22" t="s">
        <v>419</v>
      </c>
      <c r="B332" s="3" t="s">
        <v>419</v>
      </c>
      <c r="C332" s="50" t="s">
        <v>422</v>
      </c>
      <c r="D332" s="51">
        <v>184</v>
      </c>
      <c r="E332" s="51">
        <v>13</v>
      </c>
      <c r="F332" s="51" t="s">
        <v>1848</v>
      </c>
    </row>
    <row r="333" spans="1:6" x14ac:dyDescent="0.3">
      <c r="A333" s="22" t="s">
        <v>419</v>
      </c>
      <c r="B333" s="3" t="s">
        <v>419</v>
      </c>
      <c r="C333" s="50" t="s">
        <v>423</v>
      </c>
      <c r="D333" s="51">
        <v>155</v>
      </c>
      <c r="E333" s="51">
        <v>5</v>
      </c>
      <c r="F333" s="51" t="s">
        <v>335</v>
      </c>
    </row>
    <row r="334" spans="1:6" x14ac:dyDescent="0.3">
      <c r="A334" s="22" t="s">
        <v>419</v>
      </c>
      <c r="B334" s="3" t="s">
        <v>419</v>
      </c>
      <c r="C334" s="50" t="s">
        <v>424</v>
      </c>
      <c r="D334" s="51">
        <v>308</v>
      </c>
      <c r="E334" s="51">
        <v>9</v>
      </c>
      <c r="F334" s="51" t="s">
        <v>1849</v>
      </c>
    </row>
    <row r="335" spans="1:6" x14ac:dyDescent="0.3">
      <c r="A335" s="22" t="s">
        <v>419</v>
      </c>
      <c r="B335" s="3" t="s">
        <v>419</v>
      </c>
      <c r="C335" s="50" t="s">
        <v>425</v>
      </c>
      <c r="D335" s="51">
        <v>235</v>
      </c>
      <c r="E335" s="51">
        <v>11</v>
      </c>
      <c r="F335" s="51" t="s">
        <v>1850</v>
      </c>
    </row>
    <row r="336" spans="1:6" x14ac:dyDescent="0.3">
      <c r="A336" s="22" t="s">
        <v>419</v>
      </c>
      <c r="B336" s="3" t="s">
        <v>419</v>
      </c>
      <c r="C336" s="50" t="s">
        <v>426</v>
      </c>
      <c r="D336" s="51">
        <v>56</v>
      </c>
      <c r="E336" s="51">
        <v>1</v>
      </c>
      <c r="F336" s="51" t="s">
        <v>991</v>
      </c>
    </row>
    <row r="337" spans="1:6" x14ac:dyDescent="0.3">
      <c r="A337" s="22" t="s">
        <v>419</v>
      </c>
      <c r="B337" s="3" t="s">
        <v>419</v>
      </c>
      <c r="C337" s="52" t="s">
        <v>427</v>
      </c>
      <c r="D337" s="73">
        <v>1393</v>
      </c>
      <c r="E337" s="53">
        <v>840</v>
      </c>
      <c r="F337" s="53" t="s">
        <v>786</v>
      </c>
    </row>
    <row r="338" spans="1:6" x14ac:dyDescent="0.3">
      <c r="A338" s="22" t="s">
        <v>428</v>
      </c>
      <c r="B338" s="3" t="s">
        <v>428</v>
      </c>
      <c r="C338" s="50" t="s">
        <v>429</v>
      </c>
      <c r="D338" s="51">
        <v>193</v>
      </c>
      <c r="E338" s="51">
        <v>30</v>
      </c>
      <c r="F338" s="51" t="s">
        <v>1851</v>
      </c>
    </row>
    <row r="339" spans="1:6" x14ac:dyDescent="0.3">
      <c r="A339" s="22" t="s">
        <v>428</v>
      </c>
      <c r="B339" s="3" t="s">
        <v>428</v>
      </c>
      <c r="C339" s="50" t="s">
        <v>430</v>
      </c>
      <c r="D339" s="51">
        <v>544</v>
      </c>
      <c r="E339" s="51">
        <v>178</v>
      </c>
      <c r="F339" s="51" t="s">
        <v>1852</v>
      </c>
    </row>
    <row r="340" spans="1:6" x14ac:dyDescent="0.3">
      <c r="A340" s="22" t="s">
        <v>428</v>
      </c>
      <c r="B340" s="3" t="s">
        <v>428</v>
      </c>
      <c r="C340" s="50" t="s">
        <v>431</v>
      </c>
      <c r="D340" s="51">
        <v>187</v>
      </c>
      <c r="E340" s="51">
        <v>10</v>
      </c>
      <c r="F340" s="51" t="s">
        <v>1853</v>
      </c>
    </row>
    <row r="341" spans="1:6" x14ac:dyDescent="0.3">
      <c r="A341" s="22" t="s">
        <v>428</v>
      </c>
      <c r="B341" s="3" t="s">
        <v>428</v>
      </c>
      <c r="C341" s="50" t="s">
        <v>432</v>
      </c>
      <c r="D341" s="51">
        <v>224</v>
      </c>
      <c r="E341" s="51">
        <v>142</v>
      </c>
      <c r="F341" s="51" t="s">
        <v>1854</v>
      </c>
    </row>
    <row r="342" spans="1:6" x14ac:dyDescent="0.3">
      <c r="A342" s="22" t="s">
        <v>428</v>
      </c>
      <c r="B342" s="3" t="s">
        <v>428</v>
      </c>
      <c r="C342" s="50" t="s">
        <v>433</v>
      </c>
      <c r="D342" s="51">
        <v>334</v>
      </c>
      <c r="E342" s="51">
        <v>35</v>
      </c>
      <c r="F342" s="51" t="s">
        <v>1855</v>
      </c>
    </row>
    <row r="343" spans="1:6" x14ac:dyDescent="0.3">
      <c r="A343" s="22" t="s">
        <v>428</v>
      </c>
      <c r="B343" s="3" t="s">
        <v>428</v>
      </c>
      <c r="C343" s="52" t="s">
        <v>434</v>
      </c>
      <c r="D343" s="73">
        <v>1831</v>
      </c>
      <c r="E343" s="53">
        <v>757</v>
      </c>
      <c r="F343" s="53" t="s">
        <v>1856</v>
      </c>
    </row>
    <row r="344" spans="1:6" x14ac:dyDescent="0.3">
      <c r="A344" s="41" t="s">
        <v>789</v>
      </c>
      <c r="B344" s="3" t="s">
        <v>435</v>
      </c>
      <c r="C344" s="50" t="s">
        <v>436</v>
      </c>
      <c r="D344" s="51">
        <v>200</v>
      </c>
      <c r="E344" s="51">
        <v>79</v>
      </c>
      <c r="F344" s="51" t="s">
        <v>1168</v>
      </c>
    </row>
    <row r="345" spans="1:6" x14ac:dyDescent="0.3">
      <c r="A345" s="41" t="s">
        <v>789</v>
      </c>
      <c r="B345" s="3" t="s">
        <v>435</v>
      </c>
      <c r="C345" s="50" t="s">
        <v>437</v>
      </c>
      <c r="D345" s="51">
        <v>186</v>
      </c>
      <c r="E345" s="51">
        <v>53</v>
      </c>
      <c r="F345" s="51" t="s">
        <v>1857</v>
      </c>
    </row>
    <row r="346" spans="1:6" x14ac:dyDescent="0.3">
      <c r="A346" s="41" t="s">
        <v>789</v>
      </c>
      <c r="B346" s="3" t="s">
        <v>435</v>
      </c>
      <c r="C346" s="50" t="s">
        <v>438</v>
      </c>
      <c r="D346" s="51">
        <v>329</v>
      </c>
      <c r="E346" s="51">
        <v>8</v>
      </c>
      <c r="F346" s="51" t="s">
        <v>737</v>
      </c>
    </row>
    <row r="347" spans="1:6" x14ac:dyDescent="0.3">
      <c r="A347" s="41" t="s">
        <v>789</v>
      </c>
      <c r="B347" s="3" t="s">
        <v>435</v>
      </c>
      <c r="C347" s="50" t="s">
        <v>439</v>
      </c>
      <c r="D347" s="51">
        <v>292</v>
      </c>
      <c r="E347" s="51">
        <v>102</v>
      </c>
      <c r="F347" s="51" t="s">
        <v>1858</v>
      </c>
    </row>
    <row r="348" spans="1:6" x14ac:dyDescent="0.3">
      <c r="A348" s="41" t="s">
        <v>789</v>
      </c>
      <c r="B348" s="3" t="s">
        <v>435</v>
      </c>
      <c r="C348" s="50" t="s">
        <v>441</v>
      </c>
      <c r="D348" s="51">
        <v>271</v>
      </c>
      <c r="E348" s="51">
        <v>11</v>
      </c>
      <c r="F348" s="51" t="s">
        <v>1859</v>
      </c>
    </row>
    <row r="349" spans="1:6" x14ac:dyDescent="0.3">
      <c r="A349" s="41" t="s">
        <v>789</v>
      </c>
      <c r="B349" s="3" t="s">
        <v>435</v>
      </c>
      <c r="C349" s="50" t="s">
        <v>443</v>
      </c>
      <c r="D349" s="51">
        <v>275</v>
      </c>
      <c r="E349" s="51">
        <v>22</v>
      </c>
      <c r="F349" s="51" t="s">
        <v>10</v>
      </c>
    </row>
    <row r="350" spans="1:6" x14ac:dyDescent="0.3">
      <c r="A350" s="41" t="s">
        <v>789</v>
      </c>
      <c r="B350" s="3" t="s">
        <v>435</v>
      </c>
      <c r="C350" s="52" t="s">
        <v>445</v>
      </c>
      <c r="D350" s="73">
        <v>1376</v>
      </c>
      <c r="E350" s="53">
        <v>496</v>
      </c>
      <c r="F350" s="53" t="s">
        <v>1860</v>
      </c>
    </row>
    <row r="351" spans="1:6" x14ac:dyDescent="0.3">
      <c r="A351" s="41" t="s">
        <v>791</v>
      </c>
      <c r="B351" s="41" t="s">
        <v>791</v>
      </c>
      <c r="C351" s="50" t="s">
        <v>446</v>
      </c>
      <c r="D351" s="51">
        <v>113</v>
      </c>
      <c r="E351" s="51">
        <v>8</v>
      </c>
      <c r="F351" s="51" t="s">
        <v>562</v>
      </c>
    </row>
    <row r="352" spans="1:6" x14ac:dyDescent="0.3">
      <c r="A352" s="41" t="s">
        <v>791</v>
      </c>
      <c r="B352" s="41" t="s">
        <v>791</v>
      </c>
      <c r="C352" s="50" t="s">
        <v>447</v>
      </c>
      <c r="D352" s="51">
        <v>314</v>
      </c>
      <c r="E352" s="51">
        <v>18</v>
      </c>
      <c r="F352" s="51" t="s">
        <v>95</v>
      </c>
    </row>
    <row r="353" spans="1:6" x14ac:dyDescent="0.3">
      <c r="A353" s="41" t="s">
        <v>791</v>
      </c>
      <c r="B353" s="41" t="s">
        <v>791</v>
      </c>
      <c r="C353" s="50" t="s">
        <v>448</v>
      </c>
      <c r="D353" s="51">
        <v>301</v>
      </c>
      <c r="E353" s="51">
        <v>16</v>
      </c>
      <c r="F353" s="51" t="s">
        <v>1861</v>
      </c>
    </row>
    <row r="354" spans="1:6" x14ac:dyDescent="0.3">
      <c r="A354" s="41" t="s">
        <v>791</v>
      </c>
      <c r="B354" s="41" t="s">
        <v>791</v>
      </c>
      <c r="C354" s="50" t="s">
        <v>449</v>
      </c>
      <c r="D354" s="51">
        <v>322</v>
      </c>
      <c r="E354" s="51">
        <v>13</v>
      </c>
      <c r="F354" s="51" t="s">
        <v>1862</v>
      </c>
    </row>
    <row r="355" spans="1:6" x14ac:dyDescent="0.3">
      <c r="A355" s="41" t="s">
        <v>791</v>
      </c>
      <c r="B355" s="41" t="s">
        <v>791</v>
      </c>
      <c r="C355" s="50" t="s">
        <v>450</v>
      </c>
      <c r="D355" s="51">
        <v>421</v>
      </c>
      <c r="E355" s="51">
        <v>36</v>
      </c>
      <c r="F355" s="51" t="s">
        <v>1863</v>
      </c>
    </row>
    <row r="356" spans="1:6" x14ac:dyDescent="0.3">
      <c r="A356" s="41" t="s">
        <v>791</v>
      </c>
      <c r="B356" s="41" t="s">
        <v>791</v>
      </c>
      <c r="C356" s="50" t="s">
        <v>451</v>
      </c>
      <c r="D356" s="51">
        <v>147</v>
      </c>
      <c r="E356" s="51">
        <v>16</v>
      </c>
      <c r="F356" s="51" t="s">
        <v>1006</v>
      </c>
    </row>
    <row r="357" spans="1:6" x14ac:dyDescent="0.3">
      <c r="A357" s="41" t="s">
        <v>791</v>
      </c>
      <c r="B357" s="41" t="s">
        <v>791</v>
      </c>
      <c r="C357" s="52" t="s">
        <v>452</v>
      </c>
      <c r="D357" s="73">
        <v>1131</v>
      </c>
      <c r="E357" s="53">
        <v>277</v>
      </c>
      <c r="F357" s="53" t="s">
        <v>1864</v>
      </c>
    </row>
    <row r="358" spans="1:6" x14ac:dyDescent="0.3">
      <c r="A358" s="41" t="s">
        <v>453</v>
      </c>
      <c r="B358" s="3" t="s">
        <v>453</v>
      </c>
      <c r="C358" s="50" t="s">
        <v>454</v>
      </c>
      <c r="D358" s="51">
        <v>183</v>
      </c>
      <c r="E358" s="51">
        <v>30</v>
      </c>
      <c r="F358" s="51" t="s">
        <v>1865</v>
      </c>
    </row>
    <row r="359" spans="1:6" x14ac:dyDescent="0.3">
      <c r="A359" s="41" t="s">
        <v>453</v>
      </c>
      <c r="B359" s="3" t="s">
        <v>453</v>
      </c>
      <c r="C359" s="50" t="s">
        <v>456</v>
      </c>
      <c r="D359" s="51">
        <v>208</v>
      </c>
      <c r="E359" s="51">
        <v>27</v>
      </c>
      <c r="F359" s="51" t="s">
        <v>1334</v>
      </c>
    </row>
    <row r="360" spans="1:6" x14ac:dyDescent="0.3">
      <c r="A360" s="41" t="s">
        <v>453</v>
      </c>
      <c r="B360" s="3" t="s">
        <v>453</v>
      </c>
      <c r="C360" s="50" t="s">
        <v>457</v>
      </c>
      <c r="D360" s="51">
        <v>175</v>
      </c>
      <c r="E360" s="51">
        <v>8</v>
      </c>
      <c r="F360" s="51" t="s">
        <v>723</v>
      </c>
    </row>
    <row r="361" spans="1:6" x14ac:dyDescent="0.3">
      <c r="A361" s="41" t="s">
        <v>453</v>
      </c>
      <c r="B361" s="3" t="s">
        <v>453</v>
      </c>
      <c r="C361" s="50" t="s">
        <v>458</v>
      </c>
      <c r="D361" s="51">
        <v>362</v>
      </c>
      <c r="E361" s="51">
        <v>20</v>
      </c>
      <c r="F361" s="51" t="s">
        <v>1377</v>
      </c>
    </row>
    <row r="362" spans="1:6" x14ac:dyDescent="0.3">
      <c r="A362" s="41" t="s">
        <v>453</v>
      </c>
      <c r="B362" s="3" t="s">
        <v>453</v>
      </c>
      <c r="C362" s="50" t="s">
        <v>459</v>
      </c>
      <c r="D362" s="51">
        <v>255</v>
      </c>
      <c r="E362" s="51">
        <v>19</v>
      </c>
      <c r="F362" s="51" t="s">
        <v>782</v>
      </c>
    </row>
    <row r="363" spans="1:6" x14ac:dyDescent="0.3">
      <c r="A363" s="41" t="s">
        <v>453</v>
      </c>
      <c r="B363" s="3" t="s">
        <v>453</v>
      </c>
      <c r="C363" s="50" t="s">
        <v>460</v>
      </c>
      <c r="D363" s="51">
        <v>231</v>
      </c>
      <c r="E363" s="51">
        <v>7</v>
      </c>
      <c r="F363" s="51" t="s">
        <v>1866</v>
      </c>
    </row>
    <row r="364" spans="1:6" x14ac:dyDescent="0.3">
      <c r="A364" s="41" t="s">
        <v>453</v>
      </c>
      <c r="B364" s="3" t="s">
        <v>453</v>
      </c>
      <c r="C364" s="50" t="s">
        <v>704</v>
      </c>
      <c r="D364" s="72">
        <v>1230</v>
      </c>
      <c r="E364" s="51">
        <v>248</v>
      </c>
      <c r="F364" s="51" t="s">
        <v>1373</v>
      </c>
    </row>
    <row r="365" spans="1:6" x14ac:dyDescent="0.3">
      <c r="A365" s="41" t="s">
        <v>453</v>
      </c>
      <c r="B365" s="3" t="s">
        <v>453</v>
      </c>
      <c r="C365" s="52" t="s">
        <v>461</v>
      </c>
      <c r="D365" s="53">
        <v>223</v>
      </c>
      <c r="E365" s="53">
        <v>5</v>
      </c>
      <c r="F365" s="53" t="s">
        <v>1867</v>
      </c>
    </row>
    <row r="366" spans="1:6" x14ac:dyDescent="0.3">
      <c r="A366" s="41" t="s">
        <v>462</v>
      </c>
      <c r="B366" s="13" t="s">
        <v>462</v>
      </c>
      <c r="C366" s="50" t="s">
        <v>463</v>
      </c>
      <c r="D366" s="51">
        <v>958</v>
      </c>
      <c r="E366" s="51">
        <v>511</v>
      </c>
      <c r="F366" s="51" t="s">
        <v>1868</v>
      </c>
    </row>
    <row r="367" spans="1:6" x14ac:dyDescent="0.3">
      <c r="A367" s="41" t="s">
        <v>462</v>
      </c>
      <c r="B367" s="13" t="s">
        <v>462</v>
      </c>
      <c r="C367" s="50" t="s">
        <v>464</v>
      </c>
      <c r="D367" s="51">
        <v>184</v>
      </c>
      <c r="E367" s="51">
        <v>10</v>
      </c>
      <c r="F367" s="51" t="s">
        <v>1869</v>
      </c>
    </row>
    <row r="368" spans="1:6" x14ac:dyDescent="0.3">
      <c r="A368" s="41" t="s">
        <v>462</v>
      </c>
      <c r="B368" s="13" t="s">
        <v>462</v>
      </c>
      <c r="C368" s="50" t="s">
        <v>465</v>
      </c>
      <c r="D368" s="51">
        <v>610</v>
      </c>
      <c r="E368" s="51">
        <v>81</v>
      </c>
      <c r="F368" s="51" t="s">
        <v>1870</v>
      </c>
    </row>
    <row r="369" spans="1:6" x14ac:dyDescent="0.3">
      <c r="A369" s="41" t="s">
        <v>462</v>
      </c>
      <c r="B369" s="13" t="s">
        <v>462</v>
      </c>
      <c r="C369" s="50" t="s">
        <v>466</v>
      </c>
      <c r="D369" s="51">
        <v>514</v>
      </c>
      <c r="E369" s="51">
        <v>104</v>
      </c>
      <c r="F369" s="51" t="s">
        <v>1073</v>
      </c>
    </row>
    <row r="370" spans="1:6" x14ac:dyDescent="0.3">
      <c r="A370" s="41" t="s">
        <v>462</v>
      </c>
      <c r="B370" s="13" t="s">
        <v>462</v>
      </c>
      <c r="C370" s="50" t="s">
        <v>467</v>
      </c>
      <c r="D370" s="51">
        <v>528</v>
      </c>
      <c r="E370" s="51">
        <v>60</v>
      </c>
      <c r="F370" s="51" t="s">
        <v>1871</v>
      </c>
    </row>
    <row r="371" spans="1:6" x14ac:dyDescent="0.3">
      <c r="A371" s="41" t="s">
        <v>462</v>
      </c>
      <c r="B371" s="13" t="s">
        <v>462</v>
      </c>
      <c r="C371" s="50" t="s">
        <v>468</v>
      </c>
      <c r="D371" s="51">
        <v>450</v>
      </c>
      <c r="E371" s="51">
        <v>60</v>
      </c>
      <c r="F371" s="51" t="s">
        <v>675</v>
      </c>
    </row>
    <row r="372" spans="1:6" x14ac:dyDescent="0.3">
      <c r="A372" s="41" t="s">
        <v>462</v>
      </c>
      <c r="B372" s="13" t="s">
        <v>462</v>
      </c>
      <c r="C372" s="52" t="s">
        <v>652</v>
      </c>
      <c r="D372" s="73">
        <v>1341</v>
      </c>
      <c r="E372" s="53">
        <v>451</v>
      </c>
      <c r="F372" s="53" t="s">
        <v>1872</v>
      </c>
    </row>
    <row r="373" spans="1:6" x14ac:dyDescent="0.3">
      <c r="A373" s="21"/>
      <c r="C373" s="23"/>
      <c r="D373" s="21"/>
      <c r="E373" s="21"/>
      <c r="F373" s="21"/>
    </row>
    <row r="374" spans="1:6" x14ac:dyDescent="0.3">
      <c r="A374" s="21"/>
      <c r="C374" s="23"/>
      <c r="D374" s="23"/>
      <c r="E374" s="23"/>
      <c r="F374" s="23"/>
    </row>
    <row r="834" spans="2:2" x14ac:dyDescent="0.3">
      <c r="B834" s="16"/>
    </row>
    <row r="835" spans="2:2" x14ac:dyDescent="0.3">
      <c r="B835" s="16"/>
    </row>
    <row r="836" spans="2:2" x14ac:dyDescent="0.3">
      <c r="B836" s="16"/>
    </row>
    <row r="1768" spans="2:2" x14ac:dyDescent="0.3">
      <c r="B1768" s="18"/>
    </row>
    <row r="2245" spans="2:2" x14ac:dyDescent="0.3">
      <c r="B2245" s="21"/>
    </row>
    <row r="2246" spans="2:2" x14ac:dyDescent="0.3">
      <c r="B2246" s="21"/>
    </row>
    <row r="2247" spans="2:2" x14ac:dyDescent="0.3">
      <c r="B2247" s="24"/>
    </row>
    <row r="2248" spans="2:2" x14ac:dyDescent="0.3">
      <c r="B2248" s="24"/>
    </row>
    <row r="2249" spans="2:2" x14ac:dyDescent="0.3">
      <c r="B2249" s="24"/>
    </row>
    <row r="2250" spans="2:2" x14ac:dyDescent="0.3">
      <c r="B2250" s="24"/>
    </row>
    <row r="2251" spans="2:2" x14ac:dyDescent="0.3">
      <c r="B2251" s="24"/>
    </row>
    <row r="2252" spans="2:2" x14ac:dyDescent="0.3">
      <c r="B2252" s="24"/>
    </row>
    <row r="2253" spans="2:2" x14ac:dyDescent="0.3">
      <c r="B2253" s="24"/>
    </row>
    <row r="2254" spans="2:2" x14ac:dyDescent="0.3">
      <c r="B2254" s="18"/>
    </row>
    <row r="2255" spans="2:2" x14ac:dyDescent="0.3">
      <c r="B2255" s="18"/>
    </row>
    <row r="2256" spans="2:2" x14ac:dyDescent="0.3">
      <c r="B2256" s="18"/>
    </row>
    <row r="2730" spans="2:2" x14ac:dyDescent="0.3">
      <c r="B2730" s="18"/>
    </row>
    <row r="2731" spans="2:2" x14ac:dyDescent="0.3">
      <c r="B2731" s="18"/>
    </row>
    <row r="2732" spans="2:2" x14ac:dyDescent="0.3">
      <c r="B2732" s="18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D5" sqref="D5:F6"/>
    </sheetView>
  </sheetViews>
  <sheetFormatPr defaultRowHeight="14" x14ac:dyDescent="0.3"/>
  <cols>
    <col min="1" max="1" width="13.5" customWidth="1"/>
    <col min="2" max="2" width="29" style="42" bestFit="1" customWidth="1"/>
  </cols>
  <sheetData>
    <row r="1" spans="1:11" ht="14.25" customHeight="1" x14ac:dyDescent="0.3">
      <c r="A1" s="97" t="s">
        <v>1873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4" spans="1:11" x14ac:dyDescent="0.3">
      <c r="B4" s="69" t="s">
        <v>38</v>
      </c>
      <c r="C4" s="55" t="s">
        <v>39</v>
      </c>
      <c r="D4" s="55" t="s">
        <v>40</v>
      </c>
      <c r="E4" s="55" t="s">
        <v>41</v>
      </c>
      <c r="F4" s="55" t="s">
        <v>42</v>
      </c>
      <c r="G4" s="55" t="s">
        <v>43</v>
      </c>
    </row>
    <row r="5" spans="1:11" x14ac:dyDescent="0.3">
      <c r="A5" t="s">
        <v>2429</v>
      </c>
      <c r="B5" s="68" t="s">
        <v>654</v>
      </c>
      <c r="C5" s="46" t="s">
        <v>2</v>
      </c>
      <c r="D5" s="58">
        <v>0</v>
      </c>
      <c r="E5" s="46">
        <v>0</v>
      </c>
      <c r="F5" s="46" t="s">
        <v>2</v>
      </c>
      <c r="G5" s="59">
        <v>241450</v>
      </c>
    </row>
    <row r="6" spans="1:11" x14ac:dyDescent="0.3">
      <c r="A6" t="s">
        <v>2426</v>
      </c>
      <c r="B6" s="70" t="s">
        <v>657</v>
      </c>
      <c r="C6" s="45" t="s">
        <v>2</v>
      </c>
      <c r="D6" s="61">
        <v>232</v>
      </c>
      <c r="E6" s="45">
        <v>83</v>
      </c>
      <c r="F6" s="45" t="s">
        <v>1874</v>
      </c>
      <c r="G6" s="62">
        <v>241450</v>
      </c>
    </row>
    <row r="7" spans="1:11" x14ac:dyDescent="0.3">
      <c r="A7" s="56" t="s">
        <v>65</v>
      </c>
      <c r="B7" s="71" t="s">
        <v>664</v>
      </c>
      <c r="C7" s="63" t="s">
        <v>2</v>
      </c>
      <c r="D7" s="64">
        <v>321</v>
      </c>
      <c r="E7" s="63">
        <v>297</v>
      </c>
      <c r="F7" s="63" t="s">
        <v>1875</v>
      </c>
      <c r="G7" s="65">
        <v>241450</v>
      </c>
    </row>
    <row r="8" spans="1:11" x14ac:dyDescent="0.3">
      <c r="A8" s="56" t="s">
        <v>67</v>
      </c>
      <c r="B8" s="68" t="s">
        <v>79</v>
      </c>
      <c r="C8" s="46" t="s">
        <v>2</v>
      </c>
      <c r="D8" s="58">
        <v>366</v>
      </c>
      <c r="E8" s="46">
        <v>253</v>
      </c>
      <c r="F8" s="46" t="s">
        <v>1876</v>
      </c>
      <c r="G8" s="59">
        <v>241450</v>
      </c>
    </row>
    <row r="9" spans="1:11" x14ac:dyDescent="0.3">
      <c r="A9" s="56" t="s">
        <v>81</v>
      </c>
      <c r="B9" s="70" t="s">
        <v>676</v>
      </c>
      <c r="C9" s="45" t="s">
        <v>2</v>
      </c>
      <c r="D9" s="61">
        <v>407</v>
      </c>
      <c r="E9" s="45">
        <v>372</v>
      </c>
      <c r="F9" s="45" t="s">
        <v>1877</v>
      </c>
      <c r="G9" s="62">
        <v>241450</v>
      </c>
    </row>
    <row r="10" spans="1:11" x14ac:dyDescent="0.3">
      <c r="A10" s="56" t="s">
        <v>123</v>
      </c>
      <c r="B10" s="70" t="s">
        <v>133</v>
      </c>
      <c r="C10" s="45" t="s">
        <v>2</v>
      </c>
      <c r="D10" s="61">
        <v>394</v>
      </c>
      <c r="E10" s="45">
        <v>126</v>
      </c>
      <c r="F10" s="45" t="s">
        <v>1878</v>
      </c>
      <c r="G10" s="62">
        <v>241450</v>
      </c>
    </row>
    <row r="11" spans="1:11" x14ac:dyDescent="0.3">
      <c r="A11" s="56" t="s">
        <v>137</v>
      </c>
      <c r="B11" s="68" t="s">
        <v>610</v>
      </c>
      <c r="C11" s="46" t="s">
        <v>2</v>
      </c>
      <c r="D11" s="58">
        <v>237</v>
      </c>
      <c r="E11" s="46">
        <v>171</v>
      </c>
      <c r="F11" s="46" t="s">
        <v>1879</v>
      </c>
      <c r="G11" s="59">
        <v>241450</v>
      </c>
    </row>
    <row r="12" spans="1:11" x14ac:dyDescent="0.3">
      <c r="A12" s="56" t="s">
        <v>170</v>
      </c>
      <c r="B12" s="68" t="s">
        <v>184</v>
      </c>
      <c r="C12" s="46" t="s">
        <v>2</v>
      </c>
      <c r="D12" s="58">
        <v>299</v>
      </c>
      <c r="E12" s="46">
        <v>85</v>
      </c>
      <c r="F12" s="46" t="s">
        <v>1880</v>
      </c>
      <c r="G12" s="59">
        <v>241450</v>
      </c>
    </row>
    <row r="13" spans="1:11" x14ac:dyDescent="0.3">
      <c r="A13" s="56" t="s">
        <v>185</v>
      </c>
      <c r="B13" s="68" t="s">
        <v>681</v>
      </c>
      <c r="C13" s="46" t="s">
        <v>2</v>
      </c>
      <c r="D13" s="58">
        <v>418</v>
      </c>
      <c r="E13" s="46">
        <v>262</v>
      </c>
      <c r="F13" s="46" t="s">
        <v>1881</v>
      </c>
      <c r="G13" s="59">
        <v>241450</v>
      </c>
    </row>
    <row r="14" spans="1:11" x14ac:dyDescent="0.3">
      <c r="A14" s="56" t="s">
        <v>220</v>
      </c>
      <c r="B14" s="68" t="s">
        <v>216</v>
      </c>
      <c r="C14" s="46" t="s">
        <v>2</v>
      </c>
      <c r="D14" s="58">
        <v>308</v>
      </c>
      <c r="E14" s="46">
        <v>133</v>
      </c>
      <c r="F14" s="46" t="s">
        <v>1882</v>
      </c>
      <c r="G14" s="59">
        <v>241450</v>
      </c>
    </row>
    <row r="15" spans="1:11" x14ac:dyDescent="0.3">
      <c r="A15" s="56" t="s">
        <v>221</v>
      </c>
      <c r="B15" s="70" t="s">
        <v>255</v>
      </c>
      <c r="C15" s="45" t="s">
        <v>2</v>
      </c>
      <c r="D15" s="61">
        <v>414</v>
      </c>
      <c r="E15" s="45">
        <v>339</v>
      </c>
      <c r="F15" s="45" t="s">
        <v>1883</v>
      </c>
      <c r="G15" s="62">
        <v>241450</v>
      </c>
    </row>
    <row r="16" spans="1:11" x14ac:dyDescent="0.3">
      <c r="A16" s="56" t="s">
        <v>274</v>
      </c>
      <c r="B16" s="68" t="s">
        <v>272</v>
      </c>
      <c r="C16" s="46" t="s">
        <v>2</v>
      </c>
      <c r="D16" s="58">
        <v>625</v>
      </c>
      <c r="E16" s="46">
        <v>395</v>
      </c>
      <c r="F16" s="46" t="s">
        <v>1884</v>
      </c>
      <c r="G16" s="59">
        <v>241450</v>
      </c>
    </row>
    <row r="17" spans="1:7" x14ac:dyDescent="0.3">
      <c r="A17" s="56" t="s">
        <v>275</v>
      </c>
      <c r="B17" s="68" t="s">
        <v>301</v>
      </c>
      <c r="C17" s="46" t="s">
        <v>2</v>
      </c>
      <c r="D17" s="58">
        <v>467</v>
      </c>
      <c r="E17" s="46">
        <v>278</v>
      </c>
      <c r="F17" s="46" t="s">
        <v>1885</v>
      </c>
      <c r="G17" s="59">
        <v>241450</v>
      </c>
    </row>
    <row r="18" spans="1:7" x14ac:dyDescent="0.3">
      <c r="A18" s="56" t="s">
        <v>302</v>
      </c>
      <c r="B18" s="70" t="s">
        <v>693</v>
      </c>
      <c r="C18" s="45" t="s">
        <v>2</v>
      </c>
      <c r="D18" s="61">
        <v>448</v>
      </c>
      <c r="E18" s="45">
        <v>205</v>
      </c>
      <c r="F18" s="45" t="s">
        <v>1886</v>
      </c>
      <c r="G18" s="62">
        <v>241450</v>
      </c>
    </row>
    <row r="19" spans="1:7" x14ac:dyDescent="0.3">
      <c r="A19" s="56" t="s">
        <v>636</v>
      </c>
      <c r="B19" s="70" t="s">
        <v>357</v>
      </c>
      <c r="C19" s="45" t="s">
        <v>2</v>
      </c>
      <c r="D19" s="61">
        <v>421</v>
      </c>
      <c r="E19" s="45">
        <v>248</v>
      </c>
      <c r="F19" s="45" t="s">
        <v>1887</v>
      </c>
      <c r="G19" s="62">
        <v>241450</v>
      </c>
    </row>
    <row r="20" spans="1:7" x14ac:dyDescent="0.3">
      <c r="A20" s="56" t="s">
        <v>360</v>
      </c>
      <c r="B20" s="68" t="s">
        <v>368</v>
      </c>
      <c r="C20" s="46" t="s">
        <v>2</v>
      </c>
      <c r="D20" s="58">
        <v>389</v>
      </c>
      <c r="E20" s="46">
        <v>220</v>
      </c>
      <c r="F20" s="46" t="s">
        <v>1888</v>
      </c>
      <c r="G20" s="59">
        <v>241450</v>
      </c>
    </row>
    <row r="21" spans="1:7" x14ac:dyDescent="0.3">
      <c r="A21" s="56" t="s">
        <v>369</v>
      </c>
      <c r="B21" s="70" t="s">
        <v>380</v>
      </c>
      <c r="C21" s="45" t="s">
        <v>2</v>
      </c>
      <c r="D21" s="61">
        <v>336</v>
      </c>
      <c r="E21" s="45">
        <v>216</v>
      </c>
      <c r="F21" s="45" t="s">
        <v>1889</v>
      </c>
      <c r="G21" s="62">
        <v>241450</v>
      </c>
    </row>
    <row r="22" spans="1:7" x14ac:dyDescent="0.3">
      <c r="A22" s="56" t="s">
        <v>383</v>
      </c>
      <c r="B22" s="70" t="s">
        <v>396</v>
      </c>
      <c r="C22" s="45" t="s">
        <v>2</v>
      </c>
      <c r="D22" s="61">
        <v>608</v>
      </c>
      <c r="E22" s="45">
        <v>375</v>
      </c>
      <c r="F22" s="45" t="s">
        <v>1890</v>
      </c>
      <c r="G22" s="62">
        <v>241450</v>
      </c>
    </row>
    <row r="23" spans="1:7" x14ac:dyDescent="0.3">
      <c r="A23" s="56" t="s">
        <v>399</v>
      </c>
      <c r="B23" s="68" t="s">
        <v>404</v>
      </c>
      <c r="C23" s="46" t="s">
        <v>2</v>
      </c>
      <c r="D23" s="58">
        <v>422</v>
      </c>
      <c r="E23" s="46">
        <v>303</v>
      </c>
      <c r="F23" s="46" t="s">
        <v>1891</v>
      </c>
      <c r="G23" s="59">
        <v>241450</v>
      </c>
    </row>
    <row r="24" spans="1:7" x14ac:dyDescent="0.3">
      <c r="A24" s="56" t="s">
        <v>407</v>
      </c>
      <c r="B24" s="68" t="s">
        <v>416</v>
      </c>
      <c r="C24" s="46" t="s">
        <v>2</v>
      </c>
      <c r="D24" s="58">
        <v>737</v>
      </c>
      <c r="E24" s="46">
        <v>338</v>
      </c>
      <c r="F24" s="46" t="s">
        <v>1892</v>
      </c>
      <c r="G24" s="59">
        <v>241450</v>
      </c>
    </row>
    <row r="25" spans="1:7" x14ac:dyDescent="0.3">
      <c r="A25" s="56" t="s">
        <v>419</v>
      </c>
      <c r="B25" s="70" t="s">
        <v>427</v>
      </c>
      <c r="C25" s="45" t="s">
        <v>2</v>
      </c>
      <c r="D25" s="61">
        <v>506</v>
      </c>
      <c r="E25" s="45">
        <v>289</v>
      </c>
      <c r="F25" s="45" t="s">
        <v>1893</v>
      </c>
      <c r="G25" s="62">
        <v>241450</v>
      </c>
    </row>
    <row r="26" spans="1:7" x14ac:dyDescent="0.3">
      <c r="A26" s="56" t="s">
        <v>428</v>
      </c>
      <c r="B26" s="70" t="s">
        <v>434</v>
      </c>
      <c r="C26" s="45" t="s">
        <v>2</v>
      </c>
      <c r="D26" s="44">
        <v>1373</v>
      </c>
      <c r="E26" s="45">
        <v>387</v>
      </c>
      <c r="F26" s="45" t="s">
        <v>1894</v>
      </c>
      <c r="G26" s="62">
        <v>241450</v>
      </c>
    </row>
    <row r="27" spans="1:7" x14ac:dyDescent="0.3">
      <c r="A27" s="56" t="s">
        <v>435</v>
      </c>
      <c r="B27" s="68" t="s">
        <v>445</v>
      </c>
      <c r="C27" s="46" t="s">
        <v>2</v>
      </c>
      <c r="D27" s="58">
        <v>628</v>
      </c>
      <c r="E27" s="46">
        <v>485</v>
      </c>
      <c r="F27" s="46" t="s">
        <v>1895</v>
      </c>
      <c r="G27" s="59">
        <v>241450</v>
      </c>
    </row>
    <row r="28" spans="1:7" x14ac:dyDescent="0.3">
      <c r="A28" s="56" t="s">
        <v>575</v>
      </c>
      <c r="B28" s="68" t="s">
        <v>452</v>
      </c>
      <c r="C28" s="46" t="s">
        <v>2</v>
      </c>
      <c r="D28" s="58">
        <v>526</v>
      </c>
      <c r="E28" s="46">
        <v>351</v>
      </c>
      <c r="F28" s="46" t="s">
        <v>1896</v>
      </c>
      <c r="G28" s="59">
        <v>241450</v>
      </c>
    </row>
    <row r="29" spans="1:7" x14ac:dyDescent="0.3">
      <c r="A29" s="56" t="s">
        <v>453</v>
      </c>
      <c r="B29" s="68" t="s">
        <v>704</v>
      </c>
      <c r="C29" s="46" t="s">
        <v>2</v>
      </c>
      <c r="D29" s="58">
        <v>648</v>
      </c>
      <c r="E29" s="46">
        <v>504</v>
      </c>
      <c r="F29" s="46" t="s">
        <v>1897</v>
      </c>
      <c r="G29" s="59">
        <v>241450</v>
      </c>
    </row>
    <row r="30" spans="1:7" x14ac:dyDescent="0.3">
      <c r="A30" s="56" t="s">
        <v>462</v>
      </c>
      <c r="B30" s="68" t="s">
        <v>652</v>
      </c>
      <c r="C30" s="46" t="s">
        <v>2</v>
      </c>
      <c r="D30" s="58">
        <v>268</v>
      </c>
      <c r="E30" s="46">
        <v>213</v>
      </c>
      <c r="F30" s="46" t="s">
        <v>1898</v>
      </c>
      <c r="G30" s="59">
        <v>241450</v>
      </c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4"/>
  <sheetViews>
    <sheetView topLeftCell="A345" zoomScale="130" zoomScaleNormal="130" workbookViewId="0">
      <selection activeCell="A345" sqref="A1:F1048576"/>
    </sheetView>
  </sheetViews>
  <sheetFormatPr defaultRowHeight="14" x14ac:dyDescent="0.3"/>
  <cols>
    <col min="1" max="1" width="10.08203125" customWidth="1"/>
    <col min="2" max="2" width="10.4140625" style="5" customWidth="1"/>
    <col min="3" max="3" width="50.5" style="42" bestFit="1" customWidth="1"/>
  </cols>
  <sheetData>
    <row r="1" spans="1:7" x14ac:dyDescent="0.3">
      <c r="A1" s="98" t="s">
        <v>795</v>
      </c>
      <c r="B1" s="98"/>
      <c r="C1" s="98"/>
      <c r="D1" s="18"/>
      <c r="E1" s="18"/>
      <c r="F1" s="18"/>
      <c r="G1" s="5"/>
    </row>
    <row r="2" spans="1:7" x14ac:dyDescent="0.3">
      <c r="A2" s="18"/>
      <c r="B2" s="48"/>
      <c r="C2" s="20"/>
      <c r="D2" s="18"/>
      <c r="E2" s="18"/>
      <c r="F2" s="18"/>
      <c r="G2" s="5"/>
    </row>
    <row r="3" spans="1:7" x14ac:dyDescent="0.3">
      <c r="A3" s="26"/>
      <c r="B3" s="1" t="s">
        <v>2425</v>
      </c>
      <c r="C3" s="66" t="s">
        <v>38</v>
      </c>
      <c r="D3" s="67" t="s">
        <v>40</v>
      </c>
      <c r="E3" s="67" t="s">
        <v>41</v>
      </c>
      <c r="F3" s="67" t="s">
        <v>42</v>
      </c>
      <c r="G3" s="5"/>
    </row>
    <row r="4" spans="1:7" x14ac:dyDescent="0.3">
      <c r="A4" s="27" t="s">
        <v>796</v>
      </c>
      <c r="B4" s="1" t="s">
        <v>2426</v>
      </c>
      <c r="C4" s="60" t="s">
        <v>1</v>
      </c>
      <c r="D4" s="44">
        <v>1621</v>
      </c>
      <c r="E4" s="44">
        <v>1560</v>
      </c>
      <c r="F4" s="45" t="s">
        <v>189</v>
      </c>
      <c r="G4" s="5"/>
    </row>
    <row r="5" spans="1:7" x14ac:dyDescent="0.3">
      <c r="A5" s="27" t="s">
        <v>796</v>
      </c>
      <c r="B5" s="1" t="s">
        <v>2426</v>
      </c>
      <c r="C5" s="60" t="s">
        <v>3</v>
      </c>
      <c r="D5" s="45">
        <v>764</v>
      </c>
      <c r="E5" s="45">
        <v>630</v>
      </c>
      <c r="F5" s="45" t="s">
        <v>1899</v>
      </c>
      <c r="G5" s="5"/>
    </row>
    <row r="6" spans="1:7" x14ac:dyDescent="0.3">
      <c r="A6" s="27" t="s">
        <v>796</v>
      </c>
      <c r="B6" s="1" t="s">
        <v>2426</v>
      </c>
      <c r="C6" s="60" t="s">
        <v>4</v>
      </c>
      <c r="D6" s="45">
        <v>700</v>
      </c>
      <c r="E6" s="45">
        <v>559</v>
      </c>
      <c r="F6" s="45" t="s">
        <v>1900</v>
      </c>
      <c r="G6" s="5"/>
    </row>
    <row r="7" spans="1:7" x14ac:dyDescent="0.3">
      <c r="A7" s="27" t="s">
        <v>796</v>
      </c>
      <c r="B7" s="1" t="s">
        <v>2426</v>
      </c>
      <c r="C7" s="60" t="s">
        <v>5</v>
      </c>
      <c r="D7" s="44">
        <v>1156</v>
      </c>
      <c r="E7" s="45">
        <v>734</v>
      </c>
      <c r="F7" s="45" t="s">
        <v>1901</v>
      </c>
      <c r="G7" s="5"/>
    </row>
    <row r="8" spans="1:7" x14ac:dyDescent="0.3">
      <c r="A8" s="27" t="s">
        <v>796</v>
      </c>
      <c r="B8" s="1" t="s">
        <v>2426</v>
      </c>
      <c r="C8" s="60" t="s">
        <v>6</v>
      </c>
      <c r="D8" s="44">
        <v>3355</v>
      </c>
      <c r="E8" s="44">
        <v>2176</v>
      </c>
      <c r="F8" s="45" t="s">
        <v>1902</v>
      </c>
      <c r="G8" s="5"/>
    </row>
    <row r="9" spans="1:7" x14ac:dyDescent="0.3">
      <c r="A9" s="27" t="s">
        <v>796</v>
      </c>
      <c r="B9" s="1" t="s">
        <v>2426</v>
      </c>
      <c r="C9" s="60" t="s">
        <v>7</v>
      </c>
      <c r="D9" s="44">
        <v>1829</v>
      </c>
      <c r="E9" s="45">
        <v>654</v>
      </c>
      <c r="F9" s="45" t="s">
        <v>712</v>
      </c>
      <c r="G9" s="5"/>
    </row>
    <row r="10" spans="1:7" x14ac:dyDescent="0.3">
      <c r="A10" s="27" t="s">
        <v>796</v>
      </c>
      <c r="B10" s="1" t="s">
        <v>2426</v>
      </c>
      <c r="C10" s="60" t="s">
        <v>8</v>
      </c>
      <c r="D10" s="45">
        <v>373</v>
      </c>
      <c r="E10" s="45">
        <v>242</v>
      </c>
      <c r="F10" s="45" t="s">
        <v>1903</v>
      </c>
      <c r="G10" s="5"/>
    </row>
    <row r="11" spans="1:7" x14ac:dyDescent="0.3">
      <c r="A11" s="27" t="s">
        <v>796</v>
      </c>
      <c r="B11" s="1" t="s">
        <v>2426</v>
      </c>
      <c r="C11" s="60" t="s">
        <v>9</v>
      </c>
      <c r="D11" s="45">
        <v>697</v>
      </c>
      <c r="E11" s="45">
        <v>481</v>
      </c>
      <c r="F11" s="45" t="s">
        <v>1904</v>
      </c>
      <c r="G11" s="5"/>
    </row>
    <row r="12" spans="1:7" x14ac:dyDescent="0.3">
      <c r="A12" s="27" t="s">
        <v>796</v>
      </c>
      <c r="B12" s="1" t="s">
        <v>2426</v>
      </c>
      <c r="C12" s="60" t="s">
        <v>11</v>
      </c>
      <c r="D12" s="45">
        <v>330</v>
      </c>
      <c r="E12" s="45">
        <v>250</v>
      </c>
      <c r="F12" s="45" t="s">
        <v>1905</v>
      </c>
      <c r="G12" s="5"/>
    </row>
    <row r="13" spans="1:7" x14ac:dyDescent="0.3">
      <c r="A13" s="27" t="s">
        <v>796</v>
      </c>
      <c r="B13" s="1" t="s">
        <v>2426</v>
      </c>
      <c r="C13" s="60" t="s">
        <v>13</v>
      </c>
      <c r="D13" s="44">
        <v>1157</v>
      </c>
      <c r="E13" s="44">
        <v>1104</v>
      </c>
      <c r="F13" s="45" t="s">
        <v>1195</v>
      </c>
      <c r="G13" s="5"/>
    </row>
    <row r="14" spans="1:7" x14ac:dyDescent="0.3">
      <c r="A14" s="27" t="s">
        <v>796</v>
      </c>
      <c r="B14" s="1" t="s">
        <v>2426</v>
      </c>
      <c r="C14" s="60" t="s">
        <v>15</v>
      </c>
      <c r="D14" s="45">
        <v>981</v>
      </c>
      <c r="E14" s="45">
        <v>739</v>
      </c>
      <c r="F14" s="45" t="s">
        <v>799</v>
      </c>
      <c r="G14" s="5"/>
    </row>
    <row r="15" spans="1:7" x14ac:dyDescent="0.3">
      <c r="A15" s="27" t="s">
        <v>796</v>
      </c>
      <c r="B15" s="1" t="s">
        <v>2426</v>
      </c>
      <c r="C15" s="60" t="s">
        <v>17</v>
      </c>
      <c r="D15" s="44">
        <v>1196</v>
      </c>
      <c r="E15" s="45">
        <v>753</v>
      </c>
      <c r="F15" s="45" t="s">
        <v>12</v>
      </c>
      <c r="G15" s="5"/>
    </row>
    <row r="16" spans="1:7" x14ac:dyDescent="0.3">
      <c r="A16" s="27" t="s">
        <v>796</v>
      </c>
      <c r="B16" s="1" t="s">
        <v>2426</v>
      </c>
      <c r="C16" s="60" t="s">
        <v>19</v>
      </c>
      <c r="D16" s="45">
        <v>661</v>
      </c>
      <c r="E16" s="45">
        <v>532</v>
      </c>
      <c r="F16" s="45" t="s">
        <v>1906</v>
      </c>
      <c r="G16" s="5"/>
    </row>
    <row r="17" spans="1:7" x14ac:dyDescent="0.3">
      <c r="A17" s="27" t="s">
        <v>796</v>
      </c>
      <c r="B17" s="1" t="s">
        <v>2426</v>
      </c>
      <c r="C17" s="60" t="s">
        <v>20</v>
      </c>
      <c r="D17" s="44">
        <v>1141</v>
      </c>
      <c r="E17" s="45">
        <v>957</v>
      </c>
      <c r="F17" s="45" t="s">
        <v>641</v>
      </c>
      <c r="G17" s="5"/>
    </row>
    <row r="18" spans="1:7" x14ac:dyDescent="0.3">
      <c r="A18" s="27" t="s">
        <v>796</v>
      </c>
      <c r="B18" s="1" t="s">
        <v>2427</v>
      </c>
      <c r="C18" s="60" t="s">
        <v>21</v>
      </c>
      <c r="D18" s="44">
        <v>2542</v>
      </c>
      <c r="E18" s="45">
        <v>310</v>
      </c>
      <c r="F18" s="45" t="s">
        <v>1907</v>
      </c>
      <c r="G18" s="5"/>
    </row>
    <row r="19" spans="1:7" x14ac:dyDescent="0.3">
      <c r="A19" s="27" t="s">
        <v>796</v>
      </c>
      <c r="B19" s="1" t="s">
        <v>2426</v>
      </c>
      <c r="C19" s="60" t="s">
        <v>22</v>
      </c>
      <c r="D19" s="45">
        <v>777</v>
      </c>
      <c r="E19" s="45">
        <v>603</v>
      </c>
      <c r="F19" s="45" t="s">
        <v>802</v>
      </c>
      <c r="G19" s="5"/>
    </row>
    <row r="20" spans="1:7" x14ac:dyDescent="0.3">
      <c r="A20" s="27" t="s">
        <v>796</v>
      </c>
      <c r="B20" s="1" t="s">
        <v>2429</v>
      </c>
      <c r="C20" s="60" t="s">
        <v>23</v>
      </c>
      <c r="D20" s="45">
        <v>18</v>
      </c>
      <c r="E20" s="45">
        <v>4</v>
      </c>
      <c r="F20" s="45" t="s">
        <v>670</v>
      </c>
      <c r="G20" s="5"/>
    </row>
    <row r="21" spans="1:7" x14ac:dyDescent="0.3">
      <c r="A21" s="27" t="s">
        <v>796</v>
      </c>
      <c r="B21" s="1" t="s">
        <v>2429</v>
      </c>
      <c r="C21" s="57" t="s">
        <v>24</v>
      </c>
      <c r="D21" s="46">
        <v>426</v>
      </c>
      <c r="E21" s="46">
        <v>118</v>
      </c>
      <c r="F21" s="46" t="s">
        <v>804</v>
      </c>
      <c r="G21" s="5"/>
    </row>
    <row r="22" spans="1:7" x14ac:dyDescent="0.3">
      <c r="A22" s="27" t="s">
        <v>796</v>
      </c>
      <c r="B22" s="1" t="s">
        <v>2429</v>
      </c>
      <c r="C22" s="60" t="s">
        <v>25</v>
      </c>
      <c r="D22" s="45">
        <v>179</v>
      </c>
      <c r="E22" s="45">
        <v>40</v>
      </c>
      <c r="F22" s="45" t="s">
        <v>522</v>
      </c>
      <c r="G22" s="5"/>
    </row>
    <row r="23" spans="1:7" x14ac:dyDescent="0.3">
      <c r="A23" s="27" t="s">
        <v>796</v>
      </c>
      <c r="B23" s="1" t="s">
        <v>2429</v>
      </c>
      <c r="C23" s="60" t="s">
        <v>26</v>
      </c>
      <c r="D23" s="45">
        <v>104</v>
      </c>
      <c r="E23" s="45">
        <v>28</v>
      </c>
      <c r="F23" s="45" t="s">
        <v>686</v>
      </c>
      <c r="G23" s="5"/>
    </row>
    <row r="24" spans="1:7" x14ac:dyDescent="0.3">
      <c r="A24" s="27" t="s">
        <v>796</v>
      </c>
      <c r="B24" s="1" t="s">
        <v>2429</v>
      </c>
      <c r="C24" s="60" t="s">
        <v>27</v>
      </c>
      <c r="D24" s="45">
        <v>66</v>
      </c>
      <c r="E24" s="45">
        <v>24</v>
      </c>
      <c r="F24" s="45" t="s">
        <v>665</v>
      </c>
      <c r="G24" s="5"/>
    </row>
    <row r="25" spans="1:7" x14ac:dyDescent="0.3">
      <c r="A25" s="27" t="s">
        <v>796</v>
      </c>
      <c r="B25" s="1" t="s">
        <v>2426</v>
      </c>
      <c r="C25" s="60" t="s">
        <v>29</v>
      </c>
      <c r="D25" s="44">
        <v>1228</v>
      </c>
      <c r="E25" s="45">
        <v>570</v>
      </c>
      <c r="F25" s="45" t="s">
        <v>1908</v>
      </c>
      <c r="G25" s="5"/>
    </row>
    <row r="26" spans="1:7" x14ac:dyDescent="0.3">
      <c r="A26" s="27" t="s">
        <v>796</v>
      </c>
      <c r="B26" s="1" t="s">
        <v>2426</v>
      </c>
      <c r="C26" s="60" t="s">
        <v>657</v>
      </c>
      <c r="D26" s="45">
        <v>0</v>
      </c>
      <c r="E26" s="45">
        <v>0</v>
      </c>
      <c r="F26" s="45" t="s">
        <v>2</v>
      </c>
      <c r="G26" s="5"/>
    </row>
    <row r="27" spans="1:7" x14ac:dyDescent="0.3">
      <c r="A27" s="27" t="s">
        <v>796</v>
      </c>
      <c r="B27" s="1" t="s">
        <v>2426</v>
      </c>
      <c r="C27" s="60" t="s">
        <v>30</v>
      </c>
      <c r="D27" s="44">
        <v>1594</v>
      </c>
      <c r="E27" s="45">
        <v>904</v>
      </c>
      <c r="F27" s="45" t="s">
        <v>1909</v>
      </c>
      <c r="G27" s="5"/>
    </row>
    <row r="28" spans="1:7" x14ac:dyDescent="0.3">
      <c r="A28" s="27" t="s">
        <v>796</v>
      </c>
      <c r="B28" s="1" t="s">
        <v>2426</v>
      </c>
      <c r="C28" s="60" t="s">
        <v>31</v>
      </c>
      <c r="D28" s="45">
        <v>14</v>
      </c>
      <c r="E28" s="45">
        <v>8</v>
      </c>
      <c r="F28" s="45" t="s">
        <v>680</v>
      </c>
      <c r="G28" s="5"/>
    </row>
    <row r="29" spans="1:7" x14ac:dyDescent="0.3">
      <c r="A29" s="27" t="s">
        <v>796</v>
      </c>
      <c r="B29" s="1" t="s">
        <v>2426</v>
      </c>
      <c r="C29" s="60" t="s">
        <v>32</v>
      </c>
      <c r="D29" s="44">
        <v>1349</v>
      </c>
      <c r="E29" s="44">
        <v>1228</v>
      </c>
      <c r="F29" s="45" t="s">
        <v>1910</v>
      </c>
      <c r="G29" s="5"/>
    </row>
    <row r="30" spans="1:7" x14ac:dyDescent="0.3">
      <c r="A30" s="27" t="s">
        <v>796</v>
      </c>
      <c r="B30" s="1" t="s">
        <v>2429</v>
      </c>
      <c r="C30" s="60" t="s">
        <v>33</v>
      </c>
      <c r="D30" s="44">
        <v>1260</v>
      </c>
      <c r="E30" s="45">
        <v>814</v>
      </c>
      <c r="F30" s="45" t="s">
        <v>495</v>
      </c>
      <c r="G30" s="5"/>
    </row>
    <row r="31" spans="1:7" x14ac:dyDescent="0.3">
      <c r="A31" s="27" t="s">
        <v>796</v>
      </c>
      <c r="B31" s="1" t="s">
        <v>2426</v>
      </c>
      <c r="C31" s="60" t="s">
        <v>35</v>
      </c>
      <c r="D31" s="45">
        <v>762</v>
      </c>
      <c r="E31" s="45">
        <v>367</v>
      </c>
      <c r="F31" s="45" t="s">
        <v>806</v>
      </c>
      <c r="G31" s="5"/>
    </row>
    <row r="32" spans="1:7" x14ac:dyDescent="0.3">
      <c r="A32" s="27" t="s">
        <v>796</v>
      </c>
      <c r="B32" s="1" t="s">
        <v>2426</v>
      </c>
      <c r="C32" s="60" t="s">
        <v>36</v>
      </c>
      <c r="D32" s="45">
        <v>750</v>
      </c>
      <c r="E32" s="45">
        <v>291</v>
      </c>
      <c r="F32" s="45" t="s">
        <v>1911</v>
      </c>
      <c r="G32" s="5"/>
    </row>
    <row r="33" spans="1:7" x14ac:dyDescent="0.3">
      <c r="A33" s="27" t="s">
        <v>796</v>
      </c>
      <c r="B33" s="1" t="s">
        <v>2426</v>
      </c>
      <c r="C33" s="60" t="s">
        <v>37</v>
      </c>
      <c r="D33" s="45">
        <v>646</v>
      </c>
      <c r="E33" s="45">
        <v>569</v>
      </c>
      <c r="F33" s="45" t="s">
        <v>1912</v>
      </c>
      <c r="G33" s="5"/>
    </row>
    <row r="34" spans="1:7" x14ac:dyDescent="0.3">
      <c r="A34" s="24" t="s">
        <v>65</v>
      </c>
      <c r="B34" s="1" t="s">
        <v>65</v>
      </c>
      <c r="C34" s="60" t="s">
        <v>481</v>
      </c>
      <c r="D34" s="45">
        <v>838</v>
      </c>
      <c r="E34" s="45">
        <v>510</v>
      </c>
      <c r="F34" s="45" t="s">
        <v>808</v>
      </c>
      <c r="G34" s="5"/>
    </row>
    <row r="35" spans="1:7" x14ac:dyDescent="0.3">
      <c r="A35" s="24" t="s">
        <v>65</v>
      </c>
      <c r="B35" s="1" t="s">
        <v>65</v>
      </c>
      <c r="C35" s="60" t="s">
        <v>44</v>
      </c>
      <c r="D35" s="45">
        <v>464</v>
      </c>
      <c r="E35" s="45">
        <v>449</v>
      </c>
      <c r="F35" s="45" t="s">
        <v>444</v>
      </c>
      <c r="G35" s="5"/>
    </row>
    <row r="36" spans="1:7" x14ac:dyDescent="0.3">
      <c r="A36" s="24" t="s">
        <v>65</v>
      </c>
      <c r="B36" s="1" t="s">
        <v>65</v>
      </c>
      <c r="C36" s="60" t="s">
        <v>45</v>
      </c>
      <c r="D36" s="45">
        <v>693</v>
      </c>
      <c r="E36" s="45">
        <v>403</v>
      </c>
      <c r="F36" s="45" t="s">
        <v>809</v>
      </c>
      <c r="G36" s="5"/>
    </row>
    <row r="37" spans="1:7" x14ac:dyDescent="0.3">
      <c r="A37" s="24" t="s">
        <v>65</v>
      </c>
      <c r="B37" s="1" t="s">
        <v>65</v>
      </c>
      <c r="C37" s="60" t="s">
        <v>47</v>
      </c>
      <c r="D37" s="45">
        <v>449</v>
      </c>
      <c r="E37" s="45">
        <v>339</v>
      </c>
      <c r="F37" s="45" t="s">
        <v>1913</v>
      </c>
      <c r="G37" s="5"/>
    </row>
    <row r="38" spans="1:7" x14ac:dyDescent="0.3">
      <c r="A38" s="24" t="s">
        <v>65</v>
      </c>
      <c r="B38" s="1" t="s">
        <v>65</v>
      </c>
      <c r="C38" s="60" t="s">
        <v>48</v>
      </c>
      <c r="D38" s="45">
        <v>772</v>
      </c>
      <c r="E38" s="45">
        <v>595</v>
      </c>
      <c r="F38" s="45" t="s">
        <v>1914</v>
      </c>
      <c r="G38" s="5"/>
    </row>
    <row r="39" spans="1:7" x14ac:dyDescent="0.3">
      <c r="A39" s="24" t="s">
        <v>65</v>
      </c>
      <c r="B39" s="1" t="s">
        <v>65</v>
      </c>
      <c r="C39" s="60" t="s">
        <v>49</v>
      </c>
      <c r="D39" s="45">
        <v>432</v>
      </c>
      <c r="E39" s="45">
        <v>319</v>
      </c>
      <c r="F39" s="45" t="s">
        <v>810</v>
      </c>
      <c r="G39" s="5"/>
    </row>
    <row r="40" spans="1:7" x14ac:dyDescent="0.3">
      <c r="A40" s="24" t="s">
        <v>65</v>
      </c>
      <c r="B40" s="1" t="s">
        <v>65</v>
      </c>
      <c r="C40" s="60" t="s">
        <v>50</v>
      </c>
      <c r="D40" s="45">
        <v>675</v>
      </c>
      <c r="E40" s="45">
        <v>506</v>
      </c>
      <c r="F40" s="45" t="s">
        <v>811</v>
      </c>
      <c r="G40" s="5"/>
    </row>
    <row r="41" spans="1:7" x14ac:dyDescent="0.3">
      <c r="A41" s="24" t="s">
        <v>65</v>
      </c>
      <c r="B41" s="1" t="s">
        <v>65</v>
      </c>
      <c r="C41" s="60" t="s">
        <v>52</v>
      </c>
      <c r="D41" s="45">
        <v>676</v>
      </c>
      <c r="E41" s="45">
        <v>585</v>
      </c>
      <c r="F41" s="45" t="s">
        <v>472</v>
      </c>
      <c r="G41" s="5"/>
    </row>
    <row r="42" spans="1:7" x14ac:dyDescent="0.3">
      <c r="A42" s="24" t="s">
        <v>65</v>
      </c>
      <c r="B42" s="1" t="s">
        <v>65</v>
      </c>
      <c r="C42" s="60" t="s">
        <v>53</v>
      </c>
      <c r="D42" s="45">
        <v>708</v>
      </c>
      <c r="E42" s="45">
        <v>589</v>
      </c>
      <c r="F42" s="45" t="s">
        <v>812</v>
      </c>
      <c r="G42" s="5"/>
    </row>
    <row r="43" spans="1:7" x14ac:dyDescent="0.3">
      <c r="A43" s="24" t="s">
        <v>65</v>
      </c>
      <c r="B43" s="1" t="s">
        <v>65</v>
      </c>
      <c r="C43" s="60" t="s">
        <v>54</v>
      </c>
      <c r="D43" s="44">
        <v>1329</v>
      </c>
      <c r="E43" s="44">
        <v>1129</v>
      </c>
      <c r="F43" s="45" t="s">
        <v>813</v>
      </c>
      <c r="G43" s="5"/>
    </row>
    <row r="44" spans="1:7" x14ac:dyDescent="0.3">
      <c r="A44" s="24" t="s">
        <v>65</v>
      </c>
      <c r="B44" s="1" t="s">
        <v>65</v>
      </c>
      <c r="C44" s="60" t="s">
        <v>56</v>
      </c>
      <c r="D44" s="45">
        <v>545</v>
      </c>
      <c r="E44" s="45">
        <v>391</v>
      </c>
      <c r="F44" s="45" t="s">
        <v>814</v>
      </c>
      <c r="G44" s="5"/>
    </row>
    <row r="45" spans="1:7" x14ac:dyDescent="0.3">
      <c r="A45" s="24" t="s">
        <v>65</v>
      </c>
      <c r="B45" s="1" t="s">
        <v>65</v>
      </c>
      <c r="C45" s="60" t="s">
        <v>57</v>
      </c>
      <c r="D45" s="45">
        <v>810</v>
      </c>
      <c r="E45" s="45">
        <v>484</v>
      </c>
      <c r="F45" s="45" t="s">
        <v>1915</v>
      </c>
      <c r="G45" s="5"/>
    </row>
    <row r="46" spans="1:7" x14ac:dyDescent="0.3">
      <c r="A46" s="24" t="s">
        <v>65</v>
      </c>
      <c r="B46" s="1" t="s">
        <v>65</v>
      </c>
      <c r="C46" s="60" t="s">
        <v>59</v>
      </c>
      <c r="D46" s="45">
        <v>801</v>
      </c>
      <c r="E46" s="45">
        <v>486</v>
      </c>
      <c r="F46" s="45" t="s">
        <v>1916</v>
      </c>
      <c r="G46" s="5"/>
    </row>
    <row r="47" spans="1:7" x14ac:dyDescent="0.3">
      <c r="A47" s="24" t="s">
        <v>65</v>
      </c>
      <c r="B47" s="1" t="s">
        <v>65</v>
      </c>
      <c r="C47" s="60" t="s">
        <v>60</v>
      </c>
      <c r="D47" s="45">
        <v>78</v>
      </c>
      <c r="E47" s="45">
        <v>52</v>
      </c>
      <c r="F47" s="45" t="s">
        <v>580</v>
      </c>
      <c r="G47" s="5"/>
    </row>
    <row r="48" spans="1:7" x14ac:dyDescent="0.3">
      <c r="A48" s="24" t="s">
        <v>65</v>
      </c>
      <c r="B48" s="1" t="s">
        <v>65</v>
      </c>
      <c r="C48" s="60" t="s">
        <v>61</v>
      </c>
      <c r="D48" s="45">
        <v>59</v>
      </c>
      <c r="E48" s="45">
        <v>44</v>
      </c>
      <c r="F48" s="45" t="s">
        <v>815</v>
      </c>
      <c r="G48" s="5"/>
    </row>
    <row r="49" spans="1:7" x14ac:dyDescent="0.3">
      <c r="A49" s="24" t="s">
        <v>65</v>
      </c>
      <c r="B49" s="1" t="s">
        <v>65</v>
      </c>
      <c r="C49" s="60" t="s">
        <v>62</v>
      </c>
      <c r="D49" s="45">
        <v>741</v>
      </c>
      <c r="E49" s="45">
        <v>598</v>
      </c>
      <c r="F49" s="45" t="s">
        <v>816</v>
      </c>
      <c r="G49" s="5"/>
    </row>
    <row r="50" spans="1:7" x14ac:dyDescent="0.3">
      <c r="A50" s="24" t="s">
        <v>65</v>
      </c>
      <c r="B50" s="1" t="s">
        <v>65</v>
      </c>
      <c r="C50" s="57" t="s">
        <v>63</v>
      </c>
      <c r="D50" s="47">
        <v>1093</v>
      </c>
      <c r="E50" s="46">
        <v>934</v>
      </c>
      <c r="F50" s="46" t="s">
        <v>1917</v>
      </c>
      <c r="G50" s="5"/>
    </row>
    <row r="51" spans="1:7" x14ac:dyDescent="0.3">
      <c r="A51" s="24" t="s">
        <v>65</v>
      </c>
      <c r="B51" s="1" t="s">
        <v>65</v>
      </c>
      <c r="C51" s="60" t="s">
        <v>64</v>
      </c>
      <c r="D51" s="45">
        <v>766</v>
      </c>
      <c r="E51" s="45">
        <v>676</v>
      </c>
      <c r="F51" s="45" t="s">
        <v>817</v>
      </c>
      <c r="G51" s="5"/>
    </row>
    <row r="52" spans="1:7" x14ac:dyDescent="0.3">
      <c r="A52" s="27" t="s">
        <v>818</v>
      </c>
      <c r="B52" s="4" t="s">
        <v>67</v>
      </c>
      <c r="C52" s="60" t="s">
        <v>68</v>
      </c>
      <c r="D52" s="45">
        <v>207</v>
      </c>
      <c r="E52" s="45">
        <v>143</v>
      </c>
      <c r="F52" s="45" t="s">
        <v>819</v>
      </c>
      <c r="G52" s="5"/>
    </row>
    <row r="53" spans="1:7" x14ac:dyDescent="0.3">
      <c r="A53" s="27" t="s">
        <v>818</v>
      </c>
      <c r="B53" s="4" t="s">
        <v>67</v>
      </c>
      <c r="C53" s="60" t="s">
        <v>69</v>
      </c>
      <c r="D53" s="44">
        <v>1318</v>
      </c>
      <c r="E53" s="44">
        <v>1169</v>
      </c>
      <c r="F53" s="45" t="s">
        <v>1918</v>
      </c>
      <c r="G53" s="5"/>
    </row>
    <row r="54" spans="1:7" x14ac:dyDescent="0.3">
      <c r="A54" s="27" t="s">
        <v>818</v>
      </c>
      <c r="B54" s="4" t="s">
        <v>67</v>
      </c>
      <c r="C54" s="60" t="s">
        <v>70</v>
      </c>
      <c r="D54" s="45">
        <v>895</v>
      </c>
      <c r="E54" s="45">
        <v>552</v>
      </c>
      <c r="F54" s="45" t="s">
        <v>821</v>
      </c>
      <c r="G54" s="5"/>
    </row>
    <row r="55" spans="1:7" x14ac:dyDescent="0.3">
      <c r="A55" s="27" t="s">
        <v>818</v>
      </c>
      <c r="B55" s="4" t="s">
        <v>67</v>
      </c>
      <c r="C55" s="60" t="s">
        <v>72</v>
      </c>
      <c r="D55" s="45">
        <v>185</v>
      </c>
      <c r="E55" s="45">
        <v>144</v>
      </c>
      <c r="F55" s="45" t="s">
        <v>822</v>
      </c>
      <c r="G55" s="5"/>
    </row>
    <row r="56" spans="1:7" x14ac:dyDescent="0.3">
      <c r="A56" s="27" t="s">
        <v>818</v>
      </c>
      <c r="B56" s="4" t="s">
        <v>67</v>
      </c>
      <c r="C56" s="60" t="s">
        <v>74</v>
      </c>
      <c r="D56" s="45">
        <v>412</v>
      </c>
      <c r="E56" s="45">
        <v>242</v>
      </c>
      <c r="F56" s="45" t="s">
        <v>823</v>
      </c>
      <c r="G56" s="5"/>
    </row>
    <row r="57" spans="1:7" x14ac:dyDescent="0.3">
      <c r="A57" s="27" t="s">
        <v>818</v>
      </c>
      <c r="B57" s="4" t="s">
        <v>67</v>
      </c>
      <c r="C57" s="60" t="s">
        <v>75</v>
      </c>
      <c r="D57" s="45">
        <v>355</v>
      </c>
      <c r="E57" s="45">
        <v>282</v>
      </c>
      <c r="F57" s="45" t="s">
        <v>824</v>
      </c>
      <c r="G57" s="5"/>
    </row>
    <row r="58" spans="1:7" x14ac:dyDescent="0.3">
      <c r="A58" s="27" t="s">
        <v>818</v>
      </c>
      <c r="B58" s="4" t="s">
        <v>67</v>
      </c>
      <c r="C58" s="60" t="s">
        <v>76</v>
      </c>
      <c r="D58" s="45">
        <v>439</v>
      </c>
      <c r="E58" s="45">
        <v>245</v>
      </c>
      <c r="F58" s="45" t="s">
        <v>651</v>
      </c>
      <c r="G58" s="5"/>
    </row>
    <row r="59" spans="1:7" x14ac:dyDescent="0.3">
      <c r="A59" s="27" t="s">
        <v>818</v>
      </c>
      <c r="B59" s="4" t="s">
        <v>67</v>
      </c>
      <c r="C59" s="60" t="s">
        <v>77</v>
      </c>
      <c r="D59" s="45">
        <v>378</v>
      </c>
      <c r="E59" s="45">
        <v>249</v>
      </c>
      <c r="F59" s="45" t="s">
        <v>825</v>
      </c>
      <c r="G59" s="5"/>
    </row>
    <row r="60" spans="1:7" x14ac:dyDescent="0.3">
      <c r="A60" s="27" t="s">
        <v>818</v>
      </c>
      <c r="B60" s="4" t="s">
        <v>67</v>
      </c>
      <c r="C60" s="60" t="s">
        <v>78</v>
      </c>
      <c r="D60" s="45">
        <v>52</v>
      </c>
      <c r="E60" s="45">
        <v>31</v>
      </c>
      <c r="F60" s="45" t="s">
        <v>826</v>
      </c>
      <c r="G60" s="5"/>
    </row>
    <row r="61" spans="1:7" x14ac:dyDescent="0.3">
      <c r="A61" s="27" t="s">
        <v>818</v>
      </c>
      <c r="B61" s="4" t="s">
        <v>67</v>
      </c>
      <c r="C61" s="60" t="s">
        <v>79</v>
      </c>
      <c r="D61" s="45">
        <v>928</v>
      </c>
      <c r="E61" s="45">
        <v>457</v>
      </c>
      <c r="F61" s="45" t="s">
        <v>1093</v>
      </c>
      <c r="G61" s="5"/>
    </row>
    <row r="62" spans="1:7" x14ac:dyDescent="0.3">
      <c r="A62" s="27" t="s">
        <v>818</v>
      </c>
      <c r="B62" s="4" t="s">
        <v>67</v>
      </c>
      <c r="C62" s="57" t="s">
        <v>80</v>
      </c>
      <c r="D62" s="46">
        <v>194</v>
      </c>
      <c r="E62" s="46">
        <v>119</v>
      </c>
      <c r="F62" s="46" t="s">
        <v>827</v>
      </c>
      <c r="G62" s="5"/>
    </row>
    <row r="63" spans="1:7" x14ac:dyDescent="0.3">
      <c r="A63" s="24" t="s">
        <v>828</v>
      </c>
      <c r="B63" s="1" t="s">
        <v>81</v>
      </c>
      <c r="C63" s="60" t="s">
        <v>82</v>
      </c>
      <c r="D63" s="45">
        <v>195</v>
      </c>
      <c r="E63" s="45">
        <v>136</v>
      </c>
      <c r="F63" s="45" t="s">
        <v>874</v>
      </c>
      <c r="G63" s="5"/>
    </row>
    <row r="64" spans="1:7" x14ac:dyDescent="0.3">
      <c r="A64" s="24" t="s">
        <v>828</v>
      </c>
      <c r="B64" s="1" t="s">
        <v>81</v>
      </c>
      <c r="C64" s="60" t="s">
        <v>83</v>
      </c>
      <c r="D64" s="45">
        <v>442</v>
      </c>
      <c r="E64" s="45">
        <v>329</v>
      </c>
      <c r="F64" s="45" t="s">
        <v>1919</v>
      </c>
      <c r="G64" s="5"/>
    </row>
    <row r="65" spans="1:7" x14ac:dyDescent="0.3">
      <c r="A65" s="24" t="s">
        <v>828</v>
      </c>
      <c r="B65" s="1" t="s">
        <v>81</v>
      </c>
      <c r="C65" s="60" t="s">
        <v>84</v>
      </c>
      <c r="D65" s="45">
        <v>530</v>
      </c>
      <c r="E65" s="45">
        <v>373</v>
      </c>
      <c r="F65" s="45" t="s">
        <v>1920</v>
      </c>
      <c r="G65" s="5"/>
    </row>
    <row r="66" spans="1:7" x14ac:dyDescent="0.3">
      <c r="A66" s="24" t="s">
        <v>828</v>
      </c>
      <c r="B66" s="1" t="s">
        <v>81</v>
      </c>
      <c r="C66" s="60" t="s">
        <v>85</v>
      </c>
      <c r="D66" s="45">
        <v>370</v>
      </c>
      <c r="E66" s="45">
        <v>291</v>
      </c>
      <c r="F66" s="45" t="s">
        <v>829</v>
      </c>
      <c r="G66" s="5"/>
    </row>
    <row r="67" spans="1:7" x14ac:dyDescent="0.3">
      <c r="A67" s="24" t="s">
        <v>828</v>
      </c>
      <c r="B67" s="1" t="s">
        <v>81</v>
      </c>
      <c r="C67" s="60" t="s">
        <v>87</v>
      </c>
      <c r="D67" s="45">
        <v>463</v>
      </c>
      <c r="E67" s="45">
        <v>327</v>
      </c>
      <c r="F67" s="45" t="s">
        <v>830</v>
      </c>
      <c r="G67" s="5"/>
    </row>
    <row r="68" spans="1:7" x14ac:dyDescent="0.3">
      <c r="A68" s="24" t="s">
        <v>828</v>
      </c>
      <c r="B68" s="1" t="s">
        <v>81</v>
      </c>
      <c r="C68" s="60" t="s">
        <v>89</v>
      </c>
      <c r="D68" s="45">
        <v>419</v>
      </c>
      <c r="E68" s="45">
        <v>333</v>
      </c>
      <c r="F68" s="45" t="s">
        <v>491</v>
      </c>
      <c r="G68" s="5"/>
    </row>
    <row r="69" spans="1:7" x14ac:dyDescent="0.3">
      <c r="A69" s="24" t="s">
        <v>828</v>
      </c>
      <c r="B69" s="1" t="s">
        <v>81</v>
      </c>
      <c r="C69" s="60" t="s">
        <v>90</v>
      </c>
      <c r="D69" s="45">
        <v>533</v>
      </c>
      <c r="E69" s="45">
        <v>415</v>
      </c>
      <c r="F69" s="45" t="s">
        <v>831</v>
      </c>
      <c r="G69" s="5"/>
    </row>
    <row r="70" spans="1:7" x14ac:dyDescent="0.3">
      <c r="A70" s="24" t="s">
        <v>828</v>
      </c>
      <c r="B70" s="1" t="s">
        <v>81</v>
      </c>
      <c r="C70" s="60" t="s">
        <v>91</v>
      </c>
      <c r="D70" s="45">
        <v>179</v>
      </c>
      <c r="E70" s="45">
        <v>130</v>
      </c>
      <c r="F70" s="45" t="s">
        <v>832</v>
      </c>
      <c r="G70" s="5"/>
    </row>
    <row r="71" spans="1:7" x14ac:dyDescent="0.3">
      <c r="A71" s="24" t="s">
        <v>828</v>
      </c>
      <c r="B71" s="1" t="s">
        <v>81</v>
      </c>
      <c r="C71" s="60" t="s">
        <v>92</v>
      </c>
      <c r="D71" s="45">
        <v>545</v>
      </c>
      <c r="E71" s="45">
        <v>419</v>
      </c>
      <c r="F71" s="45" t="s">
        <v>833</v>
      </c>
      <c r="G71" s="5"/>
    </row>
    <row r="72" spans="1:7" x14ac:dyDescent="0.3">
      <c r="A72" s="24" t="s">
        <v>828</v>
      </c>
      <c r="B72" s="1" t="s">
        <v>81</v>
      </c>
      <c r="C72" s="60" t="s">
        <v>93</v>
      </c>
      <c r="D72" s="45">
        <v>275</v>
      </c>
      <c r="E72" s="45">
        <v>222</v>
      </c>
      <c r="F72" s="45" t="s">
        <v>834</v>
      </c>
      <c r="G72" s="5"/>
    </row>
    <row r="73" spans="1:7" x14ac:dyDescent="0.3">
      <c r="A73" s="24" t="s">
        <v>828</v>
      </c>
      <c r="B73" s="1" t="s">
        <v>81</v>
      </c>
      <c r="C73" s="60" t="s">
        <v>94</v>
      </c>
      <c r="D73" s="45">
        <v>693</v>
      </c>
      <c r="E73" s="45">
        <v>424</v>
      </c>
      <c r="F73" s="45" t="s">
        <v>835</v>
      </c>
      <c r="G73" s="5"/>
    </row>
    <row r="74" spans="1:7" x14ac:dyDescent="0.3">
      <c r="A74" s="24" t="s">
        <v>828</v>
      </c>
      <c r="B74" s="1" t="s">
        <v>81</v>
      </c>
      <c r="C74" s="60" t="s">
        <v>96</v>
      </c>
      <c r="D74" s="45">
        <v>470</v>
      </c>
      <c r="E74" s="45">
        <v>292</v>
      </c>
      <c r="F74" s="45" t="s">
        <v>1921</v>
      </c>
      <c r="G74" s="5"/>
    </row>
    <row r="75" spans="1:7" x14ac:dyDescent="0.3">
      <c r="A75" s="24" t="s">
        <v>828</v>
      </c>
      <c r="B75" s="1" t="s">
        <v>81</v>
      </c>
      <c r="C75" s="60" t="s">
        <v>97</v>
      </c>
      <c r="D75" s="45">
        <v>259</v>
      </c>
      <c r="E75" s="45">
        <v>209</v>
      </c>
      <c r="F75" s="45" t="s">
        <v>836</v>
      </c>
      <c r="G75" s="5"/>
    </row>
    <row r="76" spans="1:7" x14ac:dyDescent="0.3">
      <c r="A76" s="24" t="s">
        <v>828</v>
      </c>
      <c r="B76" s="1" t="s">
        <v>81</v>
      </c>
      <c r="C76" s="60" t="s">
        <v>98</v>
      </c>
      <c r="D76" s="44">
        <v>1022</v>
      </c>
      <c r="E76" s="45">
        <v>830</v>
      </c>
      <c r="F76" s="45" t="s">
        <v>1922</v>
      </c>
      <c r="G76" s="5"/>
    </row>
    <row r="77" spans="1:7" x14ac:dyDescent="0.3">
      <c r="A77" s="24" t="s">
        <v>828</v>
      </c>
      <c r="B77" s="1" t="s">
        <v>81</v>
      </c>
      <c r="C77" s="60" t="s">
        <v>99</v>
      </c>
      <c r="D77" s="45">
        <v>444</v>
      </c>
      <c r="E77" s="45">
        <v>282</v>
      </c>
      <c r="F77" s="45" t="s">
        <v>837</v>
      </c>
      <c r="G77" s="5"/>
    </row>
    <row r="78" spans="1:7" x14ac:dyDescent="0.3">
      <c r="A78" s="24" t="s">
        <v>828</v>
      </c>
      <c r="B78" s="1" t="s">
        <v>81</v>
      </c>
      <c r="C78" s="60" t="s">
        <v>100</v>
      </c>
      <c r="D78" s="45">
        <v>219</v>
      </c>
      <c r="E78" s="45">
        <v>202</v>
      </c>
      <c r="F78" s="45" t="s">
        <v>838</v>
      </c>
      <c r="G78" s="5"/>
    </row>
    <row r="79" spans="1:7" x14ac:dyDescent="0.3">
      <c r="A79" s="24" t="s">
        <v>828</v>
      </c>
      <c r="B79" s="1" t="s">
        <v>81</v>
      </c>
      <c r="C79" s="60" t="s">
        <v>102</v>
      </c>
      <c r="D79" s="45">
        <v>194</v>
      </c>
      <c r="E79" s="45">
        <v>165</v>
      </c>
      <c r="F79" s="45" t="s">
        <v>839</v>
      </c>
      <c r="G79" s="5"/>
    </row>
    <row r="80" spans="1:7" x14ac:dyDescent="0.3">
      <c r="A80" s="24" t="s">
        <v>828</v>
      </c>
      <c r="B80" s="1" t="s">
        <v>81</v>
      </c>
      <c r="C80" s="60" t="s">
        <v>103</v>
      </c>
      <c r="D80" s="44">
        <v>1189</v>
      </c>
      <c r="E80" s="45">
        <v>598</v>
      </c>
      <c r="F80" s="45" t="s">
        <v>840</v>
      </c>
      <c r="G80" s="5"/>
    </row>
    <row r="81" spans="1:7" x14ac:dyDescent="0.3">
      <c r="A81" s="24" t="s">
        <v>828</v>
      </c>
      <c r="B81" s="1" t="s">
        <v>81</v>
      </c>
      <c r="C81" s="60" t="s">
        <v>104</v>
      </c>
      <c r="D81" s="45">
        <v>374</v>
      </c>
      <c r="E81" s="45">
        <v>309</v>
      </c>
      <c r="F81" s="45" t="s">
        <v>841</v>
      </c>
      <c r="G81" s="5"/>
    </row>
    <row r="82" spans="1:7" x14ac:dyDescent="0.3">
      <c r="A82" s="24" t="s">
        <v>828</v>
      </c>
      <c r="B82" s="1" t="s">
        <v>81</v>
      </c>
      <c r="C82" s="60" t="s">
        <v>106</v>
      </c>
      <c r="D82" s="45">
        <v>454</v>
      </c>
      <c r="E82" s="45">
        <v>347</v>
      </c>
      <c r="F82" s="45" t="s">
        <v>842</v>
      </c>
      <c r="G82" s="5"/>
    </row>
    <row r="83" spans="1:7" x14ac:dyDescent="0.3">
      <c r="A83" s="24" t="s">
        <v>828</v>
      </c>
      <c r="B83" s="1" t="s">
        <v>81</v>
      </c>
      <c r="C83" s="60" t="s">
        <v>108</v>
      </c>
      <c r="D83" s="45">
        <v>621</v>
      </c>
      <c r="E83" s="45">
        <v>532</v>
      </c>
      <c r="F83" s="45" t="s">
        <v>843</v>
      </c>
      <c r="G83" s="5"/>
    </row>
    <row r="84" spans="1:7" x14ac:dyDescent="0.3">
      <c r="A84" s="24" t="s">
        <v>828</v>
      </c>
      <c r="B84" s="1" t="s">
        <v>81</v>
      </c>
      <c r="C84" s="60" t="s">
        <v>109</v>
      </c>
      <c r="D84" s="45">
        <v>250</v>
      </c>
      <c r="E84" s="45">
        <v>190</v>
      </c>
      <c r="F84" s="45" t="s">
        <v>638</v>
      </c>
      <c r="G84" s="5"/>
    </row>
    <row r="85" spans="1:7" x14ac:dyDescent="0.3">
      <c r="A85" s="24" t="s">
        <v>828</v>
      </c>
      <c r="B85" s="1" t="s">
        <v>81</v>
      </c>
      <c r="C85" s="60" t="s">
        <v>110</v>
      </c>
      <c r="D85" s="45">
        <v>382</v>
      </c>
      <c r="E85" s="45">
        <v>220</v>
      </c>
      <c r="F85" s="45" t="s">
        <v>844</v>
      </c>
      <c r="G85" s="5"/>
    </row>
    <row r="86" spans="1:7" x14ac:dyDescent="0.3">
      <c r="A86" s="24" t="s">
        <v>828</v>
      </c>
      <c r="B86" s="1" t="s">
        <v>81</v>
      </c>
      <c r="C86" s="60" t="s">
        <v>111</v>
      </c>
      <c r="D86" s="45">
        <v>580</v>
      </c>
      <c r="E86" s="45">
        <v>337</v>
      </c>
      <c r="F86" s="45" t="s">
        <v>1923</v>
      </c>
      <c r="G86" s="5"/>
    </row>
    <row r="87" spans="1:7" x14ac:dyDescent="0.3">
      <c r="A87" s="24" t="s">
        <v>828</v>
      </c>
      <c r="B87" s="1" t="s">
        <v>81</v>
      </c>
      <c r="C87" s="60" t="s">
        <v>113</v>
      </c>
      <c r="D87" s="45">
        <v>526</v>
      </c>
      <c r="E87" s="45">
        <v>443</v>
      </c>
      <c r="F87" s="45" t="s">
        <v>1924</v>
      </c>
      <c r="G87" s="5"/>
    </row>
    <row r="88" spans="1:7" x14ac:dyDescent="0.3">
      <c r="A88" s="24" t="s">
        <v>828</v>
      </c>
      <c r="B88" s="1" t="s">
        <v>81</v>
      </c>
      <c r="C88" s="60" t="s">
        <v>114</v>
      </c>
      <c r="D88" s="45">
        <v>867</v>
      </c>
      <c r="E88" s="45">
        <v>500</v>
      </c>
      <c r="F88" s="45" t="s">
        <v>845</v>
      </c>
      <c r="G88" s="5"/>
    </row>
    <row r="89" spans="1:7" x14ac:dyDescent="0.3">
      <c r="A89" s="24" t="s">
        <v>828</v>
      </c>
      <c r="B89" s="1" t="s">
        <v>81</v>
      </c>
      <c r="C89" s="60" t="s">
        <v>116</v>
      </c>
      <c r="D89" s="45">
        <v>448</v>
      </c>
      <c r="E89" s="45">
        <v>370</v>
      </c>
      <c r="F89" s="45" t="s">
        <v>1925</v>
      </c>
      <c r="G89" s="5"/>
    </row>
    <row r="90" spans="1:7" x14ac:dyDescent="0.3">
      <c r="A90" s="24" t="s">
        <v>828</v>
      </c>
      <c r="B90" s="1" t="s">
        <v>81</v>
      </c>
      <c r="C90" s="60" t="s">
        <v>117</v>
      </c>
      <c r="D90" s="44">
        <v>1063</v>
      </c>
      <c r="E90" s="45">
        <v>767</v>
      </c>
      <c r="F90" s="45" t="s">
        <v>1926</v>
      </c>
      <c r="G90" s="5"/>
    </row>
    <row r="91" spans="1:7" x14ac:dyDescent="0.3">
      <c r="A91" s="24" t="s">
        <v>828</v>
      </c>
      <c r="B91" s="1" t="s">
        <v>81</v>
      </c>
      <c r="C91" s="60" t="s">
        <v>118</v>
      </c>
      <c r="D91" s="45">
        <v>431</v>
      </c>
      <c r="E91" s="45">
        <v>354</v>
      </c>
      <c r="F91" s="45" t="s">
        <v>846</v>
      </c>
      <c r="G91" s="5"/>
    </row>
    <row r="92" spans="1:7" x14ac:dyDescent="0.3">
      <c r="A92" s="24" t="s">
        <v>828</v>
      </c>
      <c r="B92" s="1" t="s">
        <v>81</v>
      </c>
      <c r="C92" s="60" t="s">
        <v>120</v>
      </c>
      <c r="D92" s="45">
        <v>405</v>
      </c>
      <c r="E92" s="45">
        <v>298</v>
      </c>
      <c r="F92" s="45" t="s">
        <v>847</v>
      </c>
      <c r="G92" s="5"/>
    </row>
    <row r="93" spans="1:7" x14ac:dyDescent="0.3">
      <c r="A93" s="24" t="s">
        <v>828</v>
      </c>
      <c r="B93" s="1" t="s">
        <v>81</v>
      </c>
      <c r="C93" s="57" t="s">
        <v>121</v>
      </c>
      <c r="D93" s="47">
        <v>1118</v>
      </c>
      <c r="E93" s="47">
        <v>1046</v>
      </c>
      <c r="F93" s="46" t="s">
        <v>848</v>
      </c>
      <c r="G93" s="5"/>
    </row>
    <row r="94" spans="1:7" x14ac:dyDescent="0.3">
      <c r="A94" s="24" t="s">
        <v>849</v>
      </c>
      <c r="B94" s="3" t="s">
        <v>123</v>
      </c>
      <c r="C94" s="60" t="s">
        <v>124</v>
      </c>
      <c r="D94" s="45">
        <v>884</v>
      </c>
      <c r="E94" s="45">
        <v>485</v>
      </c>
      <c r="F94" s="45" t="s">
        <v>850</v>
      </c>
      <c r="G94" s="5"/>
    </row>
    <row r="95" spans="1:7" x14ac:dyDescent="0.3">
      <c r="A95" s="24" t="s">
        <v>849</v>
      </c>
      <c r="B95" s="3" t="s">
        <v>123</v>
      </c>
      <c r="C95" s="60" t="s">
        <v>125</v>
      </c>
      <c r="D95" s="45">
        <v>874</v>
      </c>
      <c r="E95" s="45">
        <v>612</v>
      </c>
      <c r="F95" s="45" t="s">
        <v>1927</v>
      </c>
      <c r="G95" s="5"/>
    </row>
    <row r="96" spans="1:7" x14ac:dyDescent="0.3">
      <c r="A96" s="24" t="s">
        <v>849</v>
      </c>
      <c r="B96" s="3" t="s">
        <v>123</v>
      </c>
      <c r="C96" s="60" t="s">
        <v>126</v>
      </c>
      <c r="D96" s="45">
        <v>793</v>
      </c>
      <c r="E96" s="45">
        <v>542</v>
      </c>
      <c r="F96" s="45" t="s">
        <v>926</v>
      </c>
      <c r="G96" s="5"/>
    </row>
    <row r="97" spans="1:7" x14ac:dyDescent="0.3">
      <c r="A97" s="24" t="s">
        <v>849</v>
      </c>
      <c r="B97" s="3" t="s">
        <v>123</v>
      </c>
      <c r="C97" s="60" t="s">
        <v>127</v>
      </c>
      <c r="D97" s="45">
        <v>746</v>
      </c>
      <c r="E97" s="45">
        <v>443</v>
      </c>
      <c r="F97" s="45" t="s">
        <v>1928</v>
      </c>
      <c r="G97" s="5"/>
    </row>
    <row r="98" spans="1:7" x14ac:dyDescent="0.3">
      <c r="A98" s="24" t="s">
        <v>849</v>
      </c>
      <c r="B98" s="3" t="s">
        <v>123</v>
      </c>
      <c r="C98" s="60" t="s">
        <v>128</v>
      </c>
      <c r="D98" s="45">
        <v>943</v>
      </c>
      <c r="E98" s="45">
        <v>603</v>
      </c>
      <c r="F98" s="45" t="s">
        <v>1929</v>
      </c>
      <c r="G98" s="5"/>
    </row>
    <row r="99" spans="1:7" x14ac:dyDescent="0.3">
      <c r="A99" s="24" t="s">
        <v>849</v>
      </c>
      <c r="B99" s="3" t="s">
        <v>123</v>
      </c>
      <c r="C99" s="60" t="s">
        <v>129</v>
      </c>
      <c r="D99" s="44">
        <v>1087</v>
      </c>
      <c r="E99" s="45">
        <v>784</v>
      </c>
      <c r="F99" s="45" t="s">
        <v>523</v>
      </c>
      <c r="G99" s="5"/>
    </row>
    <row r="100" spans="1:7" x14ac:dyDescent="0.3">
      <c r="A100" s="24" t="s">
        <v>849</v>
      </c>
      <c r="B100" s="3" t="s">
        <v>123</v>
      </c>
      <c r="C100" s="60" t="s">
        <v>130</v>
      </c>
      <c r="D100" s="45">
        <v>881</v>
      </c>
      <c r="E100" s="45">
        <v>647</v>
      </c>
      <c r="F100" s="45" t="s">
        <v>1930</v>
      </c>
      <c r="G100" s="5"/>
    </row>
    <row r="101" spans="1:7" x14ac:dyDescent="0.3">
      <c r="A101" s="24" t="s">
        <v>849</v>
      </c>
      <c r="B101" s="3" t="s">
        <v>123</v>
      </c>
      <c r="C101" s="60" t="s">
        <v>131</v>
      </c>
      <c r="D101" s="44">
        <v>1045</v>
      </c>
      <c r="E101" s="45">
        <v>785</v>
      </c>
      <c r="F101" s="45" t="s">
        <v>853</v>
      </c>
      <c r="G101" s="5"/>
    </row>
    <row r="102" spans="1:7" x14ac:dyDescent="0.3">
      <c r="A102" s="24" t="s">
        <v>849</v>
      </c>
      <c r="B102" s="3" t="s">
        <v>123</v>
      </c>
      <c r="C102" s="60" t="s">
        <v>133</v>
      </c>
      <c r="D102" s="44">
        <v>2551</v>
      </c>
      <c r="E102" s="45">
        <v>896</v>
      </c>
      <c r="F102" s="45" t="s">
        <v>1931</v>
      </c>
      <c r="G102" s="5"/>
    </row>
    <row r="103" spans="1:7" x14ac:dyDescent="0.3">
      <c r="A103" s="24" t="s">
        <v>849</v>
      </c>
      <c r="B103" s="3" t="s">
        <v>123</v>
      </c>
      <c r="C103" s="60" t="s">
        <v>135</v>
      </c>
      <c r="D103" s="44">
        <v>2610</v>
      </c>
      <c r="E103" s="44">
        <v>1909</v>
      </c>
      <c r="F103" s="45" t="s">
        <v>1932</v>
      </c>
      <c r="G103" s="5"/>
    </row>
    <row r="104" spans="1:7" x14ac:dyDescent="0.3">
      <c r="A104" s="24" t="s">
        <v>849</v>
      </c>
      <c r="B104" s="3" t="s">
        <v>123</v>
      </c>
      <c r="C104" s="57" t="s">
        <v>136</v>
      </c>
      <c r="D104" s="46">
        <v>407</v>
      </c>
      <c r="E104" s="46">
        <v>268</v>
      </c>
      <c r="F104" s="46" t="s">
        <v>1933</v>
      </c>
      <c r="G104" s="5"/>
    </row>
    <row r="105" spans="1:7" x14ac:dyDescent="0.3">
      <c r="A105" s="24" t="s">
        <v>735</v>
      </c>
      <c r="B105" s="1" t="s">
        <v>137</v>
      </c>
      <c r="C105" s="60" t="s">
        <v>138</v>
      </c>
      <c r="D105" s="44">
        <v>1262</v>
      </c>
      <c r="E105" s="45">
        <v>927</v>
      </c>
      <c r="F105" s="45" t="s">
        <v>1934</v>
      </c>
      <c r="G105" s="5"/>
    </row>
    <row r="106" spans="1:7" x14ac:dyDescent="0.3">
      <c r="A106" s="24" t="s">
        <v>735</v>
      </c>
      <c r="B106" s="1" t="s">
        <v>137</v>
      </c>
      <c r="C106" s="60" t="s">
        <v>139</v>
      </c>
      <c r="D106" s="44">
        <v>1036</v>
      </c>
      <c r="E106" s="45">
        <v>749</v>
      </c>
      <c r="F106" s="45" t="s">
        <v>1935</v>
      </c>
      <c r="G106" s="5"/>
    </row>
    <row r="107" spans="1:7" x14ac:dyDescent="0.3">
      <c r="A107" s="24" t="s">
        <v>735</v>
      </c>
      <c r="B107" s="1" t="s">
        <v>137</v>
      </c>
      <c r="C107" s="60" t="s">
        <v>141</v>
      </c>
      <c r="D107" s="45">
        <v>880</v>
      </c>
      <c r="E107" s="45">
        <v>690</v>
      </c>
      <c r="F107" s="45" t="s">
        <v>857</v>
      </c>
      <c r="G107" s="5"/>
    </row>
    <row r="108" spans="1:7" x14ac:dyDescent="0.3">
      <c r="A108" s="24" t="s">
        <v>735</v>
      </c>
      <c r="B108" s="1" t="s">
        <v>137</v>
      </c>
      <c r="C108" s="60" t="s">
        <v>142</v>
      </c>
      <c r="D108" s="45">
        <v>699</v>
      </c>
      <c r="E108" s="45">
        <v>402</v>
      </c>
      <c r="F108" s="45" t="s">
        <v>1936</v>
      </c>
      <c r="G108" s="5"/>
    </row>
    <row r="109" spans="1:7" x14ac:dyDescent="0.3">
      <c r="A109" s="24" t="s">
        <v>735</v>
      </c>
      <c r="B109" s="1" t="s">
        <v>137</v>
      </c>
      <c r="C109" s="60" t="s">
        <v>143</v>
      </c>
      <c r="D109" s="45">
        <v>627</v>
      </c>
      <c r="E109" s="45">
        <v>432</v>
      </c>
      <c r="F109" s="45" t="s">
        <v>859</v>
      </c>
      <c r="G109" s="5"/>
    </row>
    <row r="110" spans="1:7" x14ac:dyDescent="0.3">
      <c r="A110" s="24" t="s">
        <v>735</v>
      </c>
      <c r="B110" s="1" t="s">
        <v>137</v>
      </c>
      <c r="C110" s="60" t="s">
        <v>144</v>
      </c>
      <c r="D110" s="44">
        <v>1363</v>
      </c>
      <c r="E110" s="45">
        <v>720</v>
      </c>
      <c r="F110" s="45" t="s">
        <v>1084</v>
      </c>
      <c r="G110" s="5"/>
    </row>
    <row r="111" spans="1:7" x14ac:dyDescent="0.3">
      <c r="A111" s="24" t="s">
        <v>735</v>
      </c>
      <c r="B111" s="1" t="s">
        <v>137</v>
      </c>
      <c r="C111" s="60" t="s">
        <v>146</v>
      </c>
      <c r="D111" s="44">
        <v>1125</v>
      </c>
      <c r="E111" s="45">
        <v>854</v>
      </c>
      <c r="F111" s="45" t="s">
        <v>1937</v>
      </c>
      <c r="G111" s="5"/>
    </row>
    <row r="112" spans="1:7" x14ac:dyDescent="0.3">
      <c r="A112" s="24" t="s">
        <v>735</v>
      </c>
      <c r="B112" s="1" t="s">
        <v>137</v>
      </c>
      <c r="C112" s="60" t="s">
        <v>147</v>
      </c>
      <c r="D112" s="44">
        <v>1095</v>
      </c>
      <c r="E112" s="45">
        <v>878</v>
      </c>
      <c r="F112" s="45" t="s">
        <v>1938</v>
      </c>
      <c r="G112" s="5"/>
    </row>
    <row r="113" spans="1:7" x14ac:dyDescent="0.3">
      <c r="A113" s="24" t="s">
        <v>735</v>
      </c>
      <c r="B113" s="1" t="s">
        <v>137</v>
      </c>
      <c r="C113" s="60" t="s">
        <v>148</v>
      </c>
      <c r="D113" s="45">
        <v>849</v>
      </c>
      <c r="E113" s="45">
        <v>665</v>
      </c>
      <c r="F113" s="45" t="s">
        <v>860</v>
      </c>
      <c r="G113" s="5"/>
    </row>
    <row r="114" spans="1:7" x14ac:dyDescent="0.3">
      <c r="A114" s="24" t="s">
        <v>735</v>
      </c>
      <c r="B114" s="1" t="s">
        <v>137</v>
      </c>
      <c r="C114" s="60" t="s">
        <v>149</v>
      </c>
      <c r="D114" s="45">
        <v>476</v>
      </c>
      <c r="E114" s="45">
        <v>421</v>
      </c>
      <c r="F114" s="45" t="s">
        <v>388</v>
      </c>
      <c r="G114" s="5"/>
    </row>
    <row r="115" spans="1:7" x14ac:dyDescent="0.3">
      <c r="A115" s="24" t="s">
        <v>735</v>
      </c>
      <c r="B115" s="1" t="s">
        <v>137</v>
      </c>
      <c r="C115" s="60" t="s">
        <v>150</v>
      </c>
      <c r="D115" s="45">
        <v>722</v>
      </c>
      <c r="E115" s="45">
        <v>543</v>
      </c>
      <c r="F115" s="45" t="s">
        <v>1939</v>
      </c>
      <c r="G115" s="5"/>
    </row>
    <row r="116" spans="1:7" x14ac:dyDescent="0.3">
      <c r="A116" s="24" t="s">
        <v>735</v>
      </c>
      <c r="B116" s="1" t="s">
        <v>137</v>
      </c>
      <c r="C116" s="60" t="s">
        <v>151</v>
      </c>
      <c r="D116" s="44">
        <v>1132</v>
      </c>
      <c r="E116" s="45">
        <v>713</v>
      </c>
      <c r="F116" s="45" t="s">
        <v>1664</v>
      </c>
      <c r="G116" s="5"/>
    </row>
    <row r="117" spans="1:7" x14ac:dyDescent="0.3">
      <c r="A117" s="24" t="s">
        <v>735</v>
      </c>
      <c r="B117" s="1" t="s">
        <v>137</v>
      </c>
      <c r="C117" s="60" t="s">
        <v>152</v>
      </c>
      <c r="D117" s="44">
        <v>1011</v>
      </c>
      <c r="E117" s="45">
        <v>698</v>
      </c>
      <c r="F117" s="45" t="s">
        <v>861</v>
      </c>
      <c r="G117" s="5"/>
    </row>
    <row r="118" spans="1:7" x14ac:dyDescent="0.3">
      <c r="A118" s="24" t="s">
        <v>735</v>
      </c>
      <c r="B118" s="1" t="s">
        <v>137</v>
      </c>
      <c r="C118" s="60" t="s">
        <v>154</v>
      </c>
      <c r="D118" s="44">
        <v>1428</v>
      </c>
      <c r="E118" s="45">
        <v>969</v>
      </c>
      <c r="F118" s="45" t="s">
        <v>1940</v>
      </c>
      <c r="G118" s="5"/>
    </row>
    <row r="119" spans="1:7" x14ac:dyDescent="0.3">
      <c r="A119" s="24" t="s">
        <v>735</v>
      </c>
      <c r="B119" s="1" t="s">
        <v>137</v>
      </c>
      <c r="C119" s="60" t="s">
        <v>155</v>
      </c>
      <c r="D119" s="44">
        <v>1050</v>
      </c>
      <c r="E119" s="45">
        <v>882</v>
      </c>
      <c r="F119" s="45" t="s">
        <v>1700</v>
      </c>
      <c r="G119" s="5"/>
    </row>
    <row r="120" spans="1:7" x14ac:dyDescent="0.3">
      <c r="A120" s="24" t="s">
        <v>735</v>
      </c>
      <c r="B120" s="1" t="s">
        <v>137</v>
      </c>
      <c r="C120" s="60" t="s">
        <v>156</v>
      </c>
      <c r="D120" s="44">
        <v>1401</v>
      </c>
      <c r="E120" s="45">
        <v>979</v>
      </c>
      <c r="F120" s="45" t="s">
        <v>477</v>
      </c>
      <c r="G120" s="5"/>
    </row>
    <row r="121" spans="1:7" x14ac:dyDescent="0.3">
      <c r="A121" s="24" t="s">
        <v>735</v>
      </c>
      <c r="B121" s="1" t="s">
        <v>137</v>
      </c>
      <c r="C121" s="60" t="s">
        <v>157</v>
      </c>
      <c r="D121" s="44">
        <v>1163</v>
      </c>
      <c r="E121" s="45">
        <v>920</v>
      </c>
      <c r="F121" s="45" t="s">
        <v>862</v>
      </c>
      <c r="G121" s="5"/>
    </row>
    <row r="122" spans="1:7" x14ac:dyDescent="0.3">
      <c r="A122" s="24" t="s">
        <v>735</v>
      </c>
      <c r="B122" s="1" t="s">
        <v>137</v>
      </c>
      <c r="C122" s="60" t="s">
        <v>158</v>
      </c>
      <c r="D122" s="44">
        <v>1158</v>
      </c>
      <c r="E122" s="45">
        <v>895</v>
      </c>
      <c r="F122" s="45" t="s">
        <v>1941</v>
      </c>
      <c r="G122" s="5"/>
    </row>
    <row r="123" spans="1:7" x14ac:dyDescent="0.3">
      <c r="A123" s="24" t="s">
        <v>735</v>
      </c>
      <c r="B123" s="1" t="s">
        <v>137</v>
      </c>
      <c r="C123" s="60" t="s">
        <v>159</v>
      </c>
      <c r="D123" s="44">
        <v>1233</v>
      </c>
      <c r="E123" s="45">
        <v>749</v>
      </c>
      <c r="F123" s="45" t="s">
        <v>1942</v>
      </c>
      <c r="G123" s="5"/>
    </row>
    <row r="124" spans="1:7" x14ac:dyDescent="0.3">
      <c r="A124" s="24" t="s">
        <v>735</v>
      </c>
      <c r="B124" s="1" t="s">
        <v>137</v>
      </c>
      <c r="C124" s="60" t="s">
        <v>160</v>
      </c>
      <c r="D124" s="44">
        <v>1013</v>
      </c>
      <c r="E124" s="45">
        <v>599</v>
      </c>
      <c r="F124" s="45" t="s">
        <v>485</v>
      </c>
      <c r="G124" s="5"/>
    </row>
    <row r="125" spans="1:7" x14ac:dyDescent="0.3">
      <c r="A125" s="24" t="s">
        <v>735</v>
      </c>
      <c r="B125" s="1" t="s">
        <v>137</v>
      </c>
      <c r="C125" s="60" t="s">
        <v>161</v>
      </c>
      <c r="D125" s="44">
        <v>1072</v>
      </c>
      <c r="E125" s="45">
        <v>779</v>
      </c>
      <c r="F125" s="45" t="s">
        <v>1943</v>
      </c>
      <c r="G125" s="5"/>
    </row>
    <row r="126" spans="1:7" x14ac:dyDescent="0.3">
      <c r="A126" s="24" t="s">
        <v>735</v>
      </c>
      <c r="B126" s="1" t="s">
        <v>137</v>
      </c>
      <c r="C126" s="60" t="s">
        <v>162</v>
      </c>
      <c r="D126" s="45">
        <v>352</v>
      </c>
      <c r="E126" s="45">
        <v>267</v>
      </c>
      <c r="F126" s="45" t="s">
        <v>1227</v>
      </c>
      <c r="G126" s="5"/>
    </row>
    <row r="127" spans="1:7" x14ac:dyDescent="0.3">
      <c r="A127" s="24" t="s">
        <v>735</v>
      </c>
      <c r="B127" s="1" t="s">
        <v>137</v>
      </c>
      <c r="C127" s="60" t="s">
        <v>164</v>
      </c>
      <c r="D127" s="45">
        <v>414</v>
      </c>
      <c r="E127" s="45">
        <v>218</v>
      </c>
      <c r="F127" s="45" t="s">
        <v>1593</v>
      </c>
      <c r="G127" s="5"/>
    </row>
    <row r="128" spans="1:7" x14ac:dyDescent="0.3">
      <c r="A128" s="24" t="s">
        <v>735</v>
      </c>
      <c r="B128" s="1" t="s">
        <v>137</v>
      </c>
      <c r="C128" s="60" t="s">
        <v>165</v>
      </c>
      <c r="D128" s="45">
        <v>280</v>
      </c>
      <c r="E128" s="45">
        <v>240</v>
      </c>
      <c r="F128" s="45" t="s">
        <v>590</v>
      </c>
      <c r="G128" s="5"/>
    </row>
    <row r="129" spans="1:7" x14ac:dyDescent="0.3">
      <c r="A129" s="24" t="s">
        <v>735</v>
      </c>
      <c r="B129" s="1" t="s">
        <v>137</v>
      </c>
      <c r="C129" s="60" t="s">
        <v>166</v>
      </c>
      <c r="D129" s="45">
        <v>999</v>
      </c>
      <c r="E129" s="45">
        <v>647</v>
      </c>
      <c r="F129" s="45" t="s">
        <v>1944</v>
      </c>
      <c r="G129" s="5"/>
    </row>
    <row r="130" spans="1:7" x14ac:dyDescent="0.3">
      <c r="A130" s="24" t="s">
        <v>735</v>
      </c>
      <c r="B130" s="1" t="s">
        <v>137</v>
      </c>
      <c r="C130" s="60" t="s">
        <v>167</v>
      </c>
      <c r="D130" s="44">
        <v>1377</v>
      </c>
      <c r="E130" s="45">
        <v>886</v>
      </c>
      <c r="F130" s="45" t="s">
        <v>1945</v>
      </c>
      <c r="G130" s="5"/>
    </row>
    <row r="131" spans="1:7" x14ac:dyDescent="0.3">
      <c r="A131" s="24" t="s">
        <v>735</v>
      </c>
      <c r="B131" s="1" t="s">
        <v>137</v>
      </c>
      <c r="C131" s="60" t="s">
        <v>168</v>
      </c>
      <c r="D131" s="44">
        <v>2104</v>
      </c>
      <c r="E131" s="44">
        <v>2088</v>
      </c>
      <c r="F131" s="45" t="s">
        <v>107</v>
      </c>
      <c r="G131" s="5"/>
    </row>
    <row r="132" spans="1:7" x14ac:dyDescent="0.3">
      <c r="A132" s="24" t="s">
        <v>735</v>
      </c>
      <c r="B132" s="1" t="s">
        <v>137</v>
      </c>
      <c r="C132" s="57" t="s">
        <v>169</v>
      </c>
      <c r="D132" s="47">
        <v>1398</v>
      </c>
      <c r="E132" s="46">
        <v>731</v>
      </c>
      <c r="F132" s="46" t="s">
        <v>1946</v>
      </c>
      <c r="G132" s="5"/>
    </row>
    <row r="133" spans="1:7" x14ac:dyDescent="0.3">
      <c r="A133" s="24" t="s">
        <v>170</v>
      </c>
      <c r="B133" s="3" t="s">
        <v>170</v>
      </c>
      <c r="C133" s="60" t="s">
        <v>171</v>
      </c>
      <c r="D133" s="45">
        <v>454</v>
      </c>
      <c r="E133" s="45">
        <v>399</v>
      </c>
      <c r="F133" s="45" t="s">
        <v>1947</v>
      </c>
      <c r="G133" s="5"/>
    </row>
    <row r="134" spans="1:7" x14ac:dyDescent="0.3">
      <c r="A134" s="24" t="s">
        <v>170</v>
      </c>
      <c r="B134" s="3" t="s">
        <v>170</v>
      </c>
      <c r="C134" s="60" t="s">
        <v>172</v>
      </c>
      <c r="D134" s="44">
        <v>1102</v>
      </c>
      <c r="E134" s="45">
        <v>754</v>
      </c>
      <c r="F134" s="45" t="s">
        <v>646</v>
      </c>
      <c r="G134" s="5"/>
    </row>
    <row r="135" spans="1:7" x14ac:dyDescent="0.3">
      <c r="A135" s="24" t="s">
        <v>170</v>
      </c>
      <c r="B135" s="3" t="s">
        <v>170</v>
      </c>
      <c r="C135" s="60" t="s">
        <v>173</v>
      </c>
      <c r="D135" s="44">
        <v>1151</v>
      </c>
      <c r="E135" s="45">
        <v>733</v>
      </c>
      <c r="F135" s="45" t="s">
        <v>1948</v>
      </c>
      <c r="G135" s="5"/>
    </row>
    <row r="136" spans="1:7" x14ac:dyDescent="0.3">
      <c r="A136" s="24" t="s">
        <v>170</v>
      </c>
      <c r="B136" s="3" t="s">
        <v>170</v>
      </c>
      <c r="C136" s="60" t="s">
        <v>174</v>
      </c>
      <c r="D136" s="45">
        <v>642</v>
      </c>
      <c r="E136" s="45">
        <v>544</v>
      </c>
      <c r="F136" s="45" t="s">
        <v>1949</v>
      </c>
      <c r="G136" s="5"/>
    </row>
    <row r="137" spans="1:7" x14ac:dyDescent="0.3">
      <c r="A137" s="24" t="s">
        <v>170</v>
      </c>
      <c r="B137" s="3" t="s">
        <v>170</v>
      </c>
      <c r="C137" s="60" t="s">
        <v>176</v>
      </c>
      <c r="D137" s="44">
        <v>1372</v>
      </c>
      <c r="E137" s="45">
        <v>977</v>
      </c>
      <c r="F137" s="45" t="s">
        <v>1950</v>
      </c>
      <c r="G137" s="5"/>
    </row>
    <row r="138" spans="1:7" x14ac:dyDescent="0.3">
      <c r="A138" s="24" t="s">
        <v>170</v>
      </c>
      <c r="B138" s="3" t="s">
        <v>170</v>
      </c>
      <c r="C138" s="60" t="s">
        <v>178</v>
      </c>
      <c r="D138" s="45">
        <v>469</v>
      </c>
      <c r="E138" s="45">
        <v>382</v>
      </c>
      <c r="F138" s="45" t="s">
        <v>866</v>
      </c>
      <c r="G138" s="5"/>
    </row>
    <row r="139" spans="1:7" x14ac:dyDescent="0.3">
      <c r="A139" s="24" t="s">
        <v>170</v>
      </c>
      <c r="B139" s="3" t="s">
        <v>170</v>
      </c>
      <c r="C139" s="60" t="s">
        <v>179</v>
      </c>
      <c r="D139" s="45">
        <v>683</v>
      </c>
      <c r="E139" s="45">
        <v>562</v>
      </c>
      <c r="F139" s="45" t="s">
        <v>867</v>
      </c>
      <c r="G139" s="5"/>
    </row>
    <row r="140" spans="1:7" x14ac:dyDescent="0.3">
      <c r="A140" s="24" t="s">
        <v>170</v>
      </c>
      <c r="B140" s="3" t="s">
        <v>170</v>
      </c>
      <c r="C140" s="60" t="s">
        <v>180</v>
      </c>
      <c r="D140" s="45">
        <v>332</v>
      </c>
      <c r="E140" s="45">
        <v>303</v>
      </c>
      <c r="F140" s="45" t="s">
        <v>868</v>
      </c>
      <c r="G140" s="5"/>
    </row>
    <row r="141" spans="1:7" x14ac:dyDescent="0.3">
      <c r="A141" s="24" t="s">
        <v>170</v>
      </c>
      <c r="B141" s="3" t="s">
        <v>170</v>
      </c>
      <c r="C141" s="60" t="s">
        <v>182</v>
      </c>
      <c r="D141" s="45">
        <v>989</v>
      </c>
      <c r="E141" s="45">
        <v>658</v>
      </c>
      <c r="F141" s="45" t="s">
        <v>869</v>
      </c>
      <c r="G141" s="5"/>
    </row>
    <row r="142" spans="1:7" x14ac:dyDescent="0.3">
      <c r="A142" s="24" t="s">
        <v>170</v>
      </c>
      <c r="B142" s="3" t="s">
        <v>170</v>
      </c>
      <c r="C142" s="57" t="s">
        <v>184</v>
      </c>
      <c r="D142" s="47">
        <v>2678</v>
      </c>
      <c r="E142" s="47">
        <v>1425</v>
      </c>
      <c r="F142" s="46" t="s">
        <v>870</v>
      </c>
      <c r="G142" s="5"/>
    </row>
    <row r="143" spans="1:7" x14ac:dyDescent="0.3">
      <c r="A143" s="24" t="s">
        <v>519</v>
      </c>
      <c r="B143" s="3" t="s">
        <v>185</v>
      </c>
      <c r="C143" s="60" t="s">
        <v>186</v>
      </c>
      <c r="D143" s="44">
        <v>1324</v>
      </c>
      <c r="E143" s="44">
        <v>1015</v>
      </c>
      <c r="F143" s="45" t="s">
        <v>1951</v>
      </c>
      <c r="G143" s="5"/>
    </row>
    <row r="144" spans="1:7" x14ac:dyDescent="0.3">
      <c r="A144" s="24" t="s">
        <v>519</v>
      </c>
      <c r="B144" s="3" t="s">
        <v>185</v>
      </c>
      <c r="C144" s="60" t="s">
        <v>187</v>
      </c>
      <c r="D144" s="44">
        <v>1193</v>
      </c>
      <c r="E144" s="45">
        <v>912</v>
      </c>
      <c r="F144" s="45" t="s">
        <v>264</v>
      </c>
      <c r="G144" s="5"/>
    </row>
    <row r="145" spans="1:7" x14ac:dyDescent="0.3">
      <c r="A145" s="24" t="s">
        <v>519</v>
      </c>
      <c r="B145" s="3" t="s">
        <v>185</v>
      </c>
      <c r="C145" s="60" t="s">
        <v>188</v>
      </c>
      <c r="D145" s="45">
        <v>290</v>
      </c>
      <c r="E145" s="45">
        <v>207</v>
      </c>
      <c r="F145" s="45" t="s">
        <v>871</v>
      </c>
      <c r="G145" s="5"/>
    </row>
    <row r="146" spans="1:7" x14ac:dyDescent="0.3">
      <c r="A146" s="24" t="s">
        <v>519</v>
      </c>
      <c r="B146" s="3" t="s">
        <v>185</v>
      </c>
      <c r="C146" s="60" t="s">
        <v>190</v>
      </c>
      <c r="D146" s="45">
        <v>287</v>
      </c>
      <c r="E146" s="45">
        <v>251</v>
      </c>
      <c r="F146" s="45" t="s">
        <v>872</v>
      </c>
      <c r="G146" s="5"/>
    </row>
    <row r="147" spans="1:7" x14ac:dyDescent="0.3">
      <c r="A147" s="24" t="s">
        <v>519</v>
      </c>
      <c r="B147" s="3" t="s">
        <v>185</v>
      </c>
      <c r="C147" s="60" t="s">
        <v>191</v>
      </c>
      <c r="D147" s="44">
        <v>1166</v>
      </c>
      <c r="E147" s="45">
        <v>601</v>
      </c>
      <c r="F147" s="45" t="s">
        <v>488</v>
      </c>
      <c r="G147" s="5"/>
    </row>
    <row r="148" spans="1:7" x14ac:dyDescent="0.3">
      <c r="A148" s="24" t="s">
        <v>519</v>
      </c>
      <c r="B148" s="3" t="s">
        <v>185</v>
      </c>
      <c r="C148" s="60" t="s">
        <v>192</v>
      </c>
      <c r="D148" s="45">
        <v>320</v>
      </c>
      <c r="E148" s="45">
        <v>265</v>
      </c>
      <c r="F148" s="45" t="s">
        <v>873</v>
      </c>
      <c r="G148" s="5"/>
    </row>
    <row r="149" spans="1:7" x14ac:dyDescent="0.3">
      <c r="A149" s="24" t="s">
        <v>519</v>
      </c>
      <c r="B149" s="3" t="s">
        <v>185</v>
      </c>
      <c r="C149" s="60" t="s">
        <v>193</v>
      </c>
      <c r="D149" s="44">
        <v>1577</v>
      </c>
      <c r="E149" s="44">
        <v>1135</v>
      </c>
      <c r="F149" s="45" t="s">
        <v>1952</v>
      </c>
      <c r="G149" s="5"/>
    </row>
    <row r="150" spans="1:7" x14ac:dyDescent="0.3">
      <c r="A150" s="24" t="s">
        <v>519</v>
      </c>
      <c r="B150" s="3" t="s">
        <v>185</v>
      </c>
      <c r="C150" s="60" t="s">
        <v>194</v>
      </c>
      <c r="D150" s="44">
        <v>1084</v>
      </c>
      <c r="E150" s="45">
        <v>768</v>
      </c>
      <c r="F150" s="45" t="s">
        <v>1408</v>
      </c>
      <c r="G150" s="5"/>
    </row>
    <row r="151" spans="1:7" x14ac:dyDescent="0.3">
      <c r="A151" s="24" t="s">
        <v>519</v>
      </c>
      <c r="B151" s="3" t="s">
        <v>185</v>
      </c>
      <c r="C151" s="60" t="s">
        <v>195</v>
      </c>
      <c r="D151" s="44">
        <v>1117</v>
      </c>
      <c r="E151" s="45">
        <v>874</v>
      </c>
      <c r="F151" s="45" t="s">
        <v>913</v>
      </c>
      <c r="G151" s="5"/>
    </row>
    <row r="152" spans="1:7" x14ac:dyDescent="0.3">
      <c r="A152" s="24" t="s">
        <v>519</v>
      </c>
      <c r="B152" s="3" t="s">
        <v>185</v>
      </c>
      <c r="C152" s="60" t="s">
        <v>196</v>
      </c>
      <c r="D152" s="45">
        <v>136</v>
      </c>
      <c r="E152" s="45">
        <v>105</v>
      </c>
      <c r="F152" s="45" t="s">
        <v>1953</v>
      </c>
      <c r="G152" s="5"/>
    </row>
    <row r="153" spans="1:7" x14ac:dyDescent="0.3">
      <c r="A153" s="24" t="s">
        <v>519</v>
      </c>
      <c r="B153" s="3" t="s">
        <v>185</v>
      </c>
      <c r="C153" s="60" t="s">
        <v>197</v>
      </c>
      <c r="D153" s="45">
        <v>336</v>
      </c>
      <c r="E153" s="45">
        <v>190</v>
      </c>
      <c r="F153" s="45" t="s">
        <v>875</v>
      </c>
      <c r="G153" s="5"/>
    </row>
    <row r="154" spans="1:7" x14ac:dyDescent="0.3">
      <c r="A154" s="24" t="s">
        <v>519</v>
      </c>
      <c r="B154" s="3" t="s">
        <v>185</v>
      </c>
      <c r="C154" s="60" t="s">
        <v>199</v>
      </c>
      <c r="D154" s="45">
        <v>204</v>
      </c>
      <c r="E154" s="45">
        <v>164</v>
      </c>
      <c r="F154" s="45" t="s">
        <v>876</v>
      </c>
      <c r="G154" s="5"/>
    </row>
    <row r="155" spans="1:7" x14ac:dyDescent="0.3">
      <c r="A155" s="24" t="s">
        <v>519</v>
      </c>
      <c r="B155" s="3" t="s">
        <v>185</v>
      </c>
      <c r="C155" s="60" t="s">
        <v>200</v>
      </c>
      <c r="D155" s="45">
        <v>787</v>
      </c>
      <c r="E155" s="45">
        <v>635</v>
      </c>
      <c r="F155" s="45" t="s">
        <v>836</v>
      </c>
      <c r="G155" s="5"/>
    </row>
    <row r="156" spans="1:7" x14ac:dyDescent="0.3">
      <c r="A156" s="24" t="s">
        <v>519</v>
      </c>
      <c r="B156" s="3" t="s">
        <v>185</v>
      </c>
      <c r="C156" s="57" t="s">
        <v>201</v>
      </c>
      <c r="D156" s="47">
        <v>1343</v>
      </c>
      <c r="E156" s="46">
        <v>818</v>
      </c>
      <c r="F156" s="46" t="s">
        <v>1055</v>
      </c>
      <c r="G156" s="5"/>
    </row>
    <row r="157" spans="1:7" x14ac:dyDescent="0.3">
      <c r="A157" s="6" t="s">
        <v>220</v>
      </c>
      <c r="B157" s="3" t="s">
        <v>220</v>
      </c>
      <c r="C157" s="60" t="s">
        <v>202</v>
      </c>
      <c r="D157" s="44">
        <v>1098</v>
      </c>
      <c r="E157" s="45">
        <v>829</v>
      </c>
      <c r="F157" s="45" t="s">
        <v>1913</v>
      </c>
      <c r="G157" s="5"/>
    </row>
    <row r="158" spans="1:7" x14ac:dyDescent="0.3">
      <c r="A158" s="6" t="s">
        <v>220</v>
      </c>
      <c r="B158" s="3" t="s">
        <v>220</v>
      </c>
      <c r="C158" s="60" t="s">
        <v>203</v>
      </c>
      <c r="D158" s="45">
        <v>889</v>
      </c>
      <c r="E158" s="45">
        <v>576</v>
      </c>
      <c r="F158" s="45" t="s">
        <v>1954</v>
      </c>
      <c r="G158" s="5"/>
    </row>
    <row r="159" spans="1:7" x14ac:dyDescent="0.3">
      <c r="A159" s="6" t="s">
        <v>220</v>
      </c>
      <c r="B159" s="3" t="s">
        <v>220</v>
      </c>
      <c r="C159" s="60" t="s">
        <v>204</v>
      </c>
      <c r="D159" s="45">
        <v>641</v>
      </c>
      <c r="E159" s="45">
        <v>499</v>
      </c>
      <c r="F159" s="45" t="s">
        <v>1955</v>
      </c>
      <c r="G159" s="5"/>
    </row>
    <row r="160" spans="1:7" x14ac:dyDescent="0.3">
      <c r="A160" s="6" t="s">
        <v>220</v>
      </c>
      <c r="B160" s="3" t="s">
        <v>220</v>
      </c>
      <c r="C160" s="60" t="s">
        <v>205</v>
      </c>
      <c r="D160" s="45">
        <v>581</v>
      </c>
      <c r="E160" s="45">
        <v>415</v>
      </c>
      <c r="F160" s="45" t="s">
        <v>585</v>
      </c>
      <c r="G160" s="5"/>
    </row>
    <row r="161" spans="1:7" x14ac:dyDescent="0.3">
      <c r="A161" s="6" t="s">
        <v>220</v>
      </c>
      <c r="B161" s="3" t="s">
        <v>220</v>
      </c>
      <c r="C161" s="60" t="s">
        <v>206</v>
      </c>
      <c r="D161" s="45">
        <v>613</v>
      </c>
      <c r="E161" s="45">
        <v>498</v>
      </c>
      <c r="F161" s="45" t="s">
        <v>1956</v>
      </c>
      <c r="G161" s="5"/>
    </row>
    <row r="162" spans="1:7" x14ac:dyDescent="0.3">
      <c r="A162" s="6" t="s">
        <v>220</v>
      </c>
      <c r="B162" s="3" t="s">
        <v>220</v>
      </c>
      <c r="C162" s="60" t="s">
        <v>207</v>
      </c>
      <c r="D162" s="45">
        <v>483</v>
      </c>
      <c r="E162" s="45">
        <v>402</v>
      </c>
      <c r="F162" s="45" t="s">
        <v>878</v>
      </c>
      <c r="G162" s="5"/>
    </row>
    <row r="163" spans="1:7" x14ac:dyDescent="0.3">
      <c r="A163" s="6" t="s">
        <v>220</v>
      </c>
      <c r="B163" s="3" t="s">
        <v>220</v>
      </c>
      <c r="C163" s="60" t="s">
        <v>208</v>
      </c>
      <c r="D163" s="44">
        <v>1597</v>
      </c>
      <c r="E163" s="44">
        <v>1506</v>
      </c>
      <c r="F163" s="45" t="s">
        <v>1957</v>
      </c>
      <c r="G163" s="5"/>
    </row>
    <row r="164" spans="1:7" x14ac:dyDescent="0.3">
      <c r="A164" s="6" t="s">
        <v>220</v>
      </c>
      <c r="B164" s="3" t="s">
        <v>220</v>
      </c>
      <c r="C164" s="60" t="s">
        <v>209</v>
      </c>
      <c r="D164" s="44">
        <v>1356</v>
      </c>
      <c r="E164" s="44">
        <v>1282</v>
      </c>
      <c r="F164" s="45" t="s">
        <v>1283</v>
      </c>
      <c r="G164" s="5"/>
    </row>
    <row r="165" spans="1:7" x14ac:dyDescent="0.3">
      <c r="A165" s="6" t="s">
        <v>220</v>
      </c>
      <c r="B165" s="3" t="s">
        <v>220</v>
      </c>
      <c r="C165" s="60" t="s">
        <v>210</v>
      </c>
      <c r="D165" s="45">
        <v>687</v>
      </c>
      <c r="E165" s="45">
        <v>462</v>
      </c>
      <c r="F165" s="45" t="s">
        <v>1958</v>
      </c>
      <c r="G165" s="5"/>
    </row>
    <row r="166" spans="1:7" x14ac:dyDescent="0.3">
      <c r="A166" s="6" t="s">
        <v>220</v>
      </c>
      <c r="B166" s="3" t="s">
        <v>220</v>
      </c>
      <c r="C166" s="60" t="s">
        <v>211</v>
      </c>
      <c r="D166" s="45">
        <v>768</v>
      </c>
      <c r="E166" s="45">
        <v>596</v>
      </c>
      <c r="F166" s="45" t="s">
        <v>1959</v>
      </c>
      <c r="G166" s="5"/>
    </row>
    <row r="167" spans="1:7" x14ac:dyDescent="0.3">
      <c r="A167" s="6" t="s">
        <v>220</v>
      </c>
      <c r="B167" s="3" t="s">
        <v>220</v>
      </c>
      <c r="C167" s="60" t="s">
        <v>212</v>
      </c>
      <c r="D167" s="45">
        <v>648</v>
      </c>
      <c r="E167" s="45">
        <v>570</v>
      </c>
      <c r="F167" s="45" t="s">
        <v>879</v>
      </c>
      <c r="G167" s="5"/>
    </row>
    <row r="168" spans="1:7" x14ac:dyDescent="0.3">
      <c r="A168" s="6" t="s">
        <v>220</v>
      </c>
      <c r="B168" s="3" t="s">
        <v>220</v>
      </c>
      <c r="C168" s="60" t="s">
        <v>213</v>
      </c>
      <c r="D168" s="45">
        <v>832</v>
      </c>
      <c r="E168" s="45">
        <v>712</v>
      </c>
      <c r="F168" s="45" t="s">
        <v>880</v>
      </c>
      <c r="G168" s="5"/>
    </row>
    <row r="169" spans="1:7" x14ac:dyDescent="0.3">
      <c r="A169" s="6" t="s">
        <v>220</v>
      </c>
      <c r="B169" s="3" t="s">
        <v>220</v>
      </c>
      <c r="C169" s="60" t="s">
        <v>215</v>
      </c>
      <c r="D169" s="44">
        <v>1256</v>
      </c>
      <c r="E169" s="44">
        <v>1150</v>
      </c>
      <c r="F169" s="45" t="s">
        <v>1960</v>
      </c>
      <c r="G169" s="5"/>
    </row>
    <row r="170" spans="1:7" x14ac:dyDescent="0.3">
      <c r="A170" s="6" t="s">
        <v>220</v>
      </c>
      <c r="B170" s="3" t="s">
        <v>220</v>
      </c>
      <c r="C170" s="60" t="s">
        <v>216</v>
      </c>
      <c r="D170" s="44">
        <v>1554</v>
      </c>
      <c r="E170" s="44">
        <v>1143</v>
      </c>
      <c r="F170" s="45" t="s">
        <v>1961</v>
      </c>
      <c r="G170" s="5"/>
    </row>
    <row r="171" spans="1:7" x14ac:dyDescent="0.3">
      <c r="A171" s="6" t="s">
        <v>220</v>
      </c>
      <c r="B171" s="3" t="s">
        <v>220</v>
      </c>
      <c r="C171" s="60" t="s">
        <v>217</v>
      </c>
      <c r="D171" s="45">
        <v>308</v>
      </c>
      <c r="E171" s="45">
        <v>262</v>
      </c>
      <c r="F171" s="45" t="s">
        <v>1535</v>
      </c>
      <c r="G171" s="5"/>
    </row>
    <row r="172" spans="1:7" x14ac:dyDescent="0.3">
      <c r="A172" s="6" t="s">
        <v>220</v>
      </c>
      <c r="B172" s="3" t="s">
        <v>220</v>
      </c>
      <c r="C172" s="60" t="s">
        <v>218</v>
      </c>
      <c r="D172" s="45">
        <v>512</v>
      </c>
      <c r="E172" s="45">
        <v>387</v>
      </c>
      <c r="F172" s="45" t="s">
        <v>882</v>
      </c>
      <c r="G172" s="5"/>
    </row>
    <row r="173" spans="1:7" x14ac:dyDescent="0.3">
      <c r="A173" s="6" t="s">
        <v>220</v>
      </c>
      <c r="B173" s="3" t="s">
        <v>220</v>
      </c>
      <c r="C173" s="57" t="s">
        <v>219</v>
      </c>
      <c r="D173" s="47">
        <v>1244</v>
      </c>
      <c r="E173" s="46">
        <v>870</v>
      </c>
      <c r="F173" s="46" t="s">
        <v>883</v>
      </c>
      <c r="G173" s="5"/>
    </row>
    <row r="174" spans="1:7" x14ac:dyDescent="0.3">
      <c r="A174" s="24" t="s">
        <v>884</v>
      </c>
      <c r="B174" s="3" t="s">
        <v>221</v>
      </c>
      <c r="C174" s="60" t="s">
        <v>222</v>
      </c>
      <c r="D174" s="45">
        <v>405</v>
      </c>
      <c r="E174" s="45">
        <v>306</v>
      </c>
      <c r="F174" s="45" t="s">
        <v>885</v>
      </c>
      <c r="G174" s="5"/>
    </row>
    <row r="175" spans="1:7" x14ac:dyDescent="0.3">
      <c r="A175" s="24" t="s">
        <v>884</v>
      </c>
      <c r="B175" s="3" t="s">
        <v>221</v>
      </c>
      <c r="C175" s="60" t="s">
        <v>224</v>
      </c>
      <c r="D175" s="45">
        <v>170</v>
      </c>
      <c r="E175" s="45">
        <v>135</v>
      </c>
      <c r="F175" s="45" t="s">
        <v>886</v>
      </c>
      <c r="G175" s="5"/>
    </row>
    <row r="176" spans="1:7" x14ac:dyDescent="0.3">
      <c r="A176" s="24" t="s">
        <v>884</v>
      </c>
      <c r="B176" s="3" t="s">
        <v>221</v>
      </c>
      <c r="C176" s="60" t="s">
        <v>226</v>
      </c>
      <c r="D176" s="45">
        <v>444</v>
      </c>
      <c r="E176" s="45">
        <v>357</v>
      </c>
      <c r="F176" s="45" t="s">
        <v>1962</v>
      </c>
      <c r="G176" s="5"/>
    </row>
    <row r="177" spans="1:7" x14ac:dyDescent="0.3">
      <c r="A177" s="24" t="s">
        <v>884</v>
      </c>
      <c r="B177" s="3" t="s">
        <v>221</v>
      </c>
      <c r="C177" s="60" t="s">
        <v>227</v>
      </c>
      <c r="D177" s="45">
        <v>569</v>
      </c>
      <c r="E177" s="45">
        <v>419</v>
      </c>
      <c r="F177" s="45" t="s">
        <v>1963</v>
      </c>
      <c r="G177" s="5"/>
    </row>
    <row r="178" spans="1:7" x14ac:dyDescent="0.3">
      <c r="A178" s="24" t="s">
        <v>884</v>
      </c>
      <c r="B178" s="3" t="s">
        <v>221</v>
      </c>
      <c r="C178" s="60" t="s">
        <v>228</v>
      </c>
      <c r="D178" s="45">
        <v>371</v>
      </c>
      <c r="E178" s="45">
        <v>266</v>
      </c>
      <c r="F178" s="45" t="s">
        <v>1964</v>
      </c>
      <c r="G178" s="5"/>
    </row>
    <row r="179" spans="1:7" x14ac:dyDescent="0.3">
      <c r="A179" s="24" t="s">
        <v>884</v>
      </c>
      <c r="B179" s="3" t="s">
        <v>221</v>
      </c>
      <c r="C179" s="60" t="s">
        <v>230</v>
      </c>
      <c r="D179" s="45">
        <v>873</v>
      </c>
      <c r="E179" s="45">
        <v>487</v>
      </c>
      <c r="F179" s="45" t="s">
        <v>1253</v>
      </c>
      <c r="G179" s="5"/>
    </row>
    <row r="180" spans="1:7" x14ac:dyDescent="0.3">
      <c r="A180" s="24" t="s">
        <v>884</v>
      </c>
      <c r="B180" s="3" t="s">
        <v>221</v>
      </c>
      <c r="C180" s="60" t="s">
        <v>231</v>
      </c>
      <c r="D180" s="45">
        <v>865</v>
      </c>
      <c r="E180" s="45">
        <v>608</v>
      </c>
      <c r="F180" s="45" t="s">
        <v>1965</v>
      </c>
      <c r="G180" s="5"/>
    </row>
    <row r="181" spans="1:7" x14ac:dyDescent="0.3">
      <c r="A181" s="24" t="s">
        <v>884</v>
      </c>
      <c r="B181" s="3" t="s">
        <v>221</v>
      </c>
      <c r="C181" s="60" t="s">
        <v>232</v>
      </c>
      <c r="D181" s="45">
        <v>834</v>
      </c>
      <c r="E181" s="45">
        <v>650</v>
      </c>
      <c r="F181" s="45" t="s">
        <v>1966</v>
      </c>
      <c r="G181" s="5"/>
    </row>
    <row r="182" spans="1:7" x14ac:dyDescent="0.3">
      <c r="A182" s="24" t="s">
        <v>884</v>
      </c>
      <c r="B182" s="3" t="s">
        <v>221</v>
      </c>
      <c r="C182" s="60" t="s">
        <v>233</v>
      </c>
      <c r="D182" s="45">
        <v>862</v>
      </c>
      <c r="E182" s="45">
        <v>557</v>
      </c>
      <c r="F182" s="45" t="s">
        <v>887</v>
      </c>
      <c r="G182" s="5"/>
    </row>
    <row r="183" spans="1:7" x14ac:dyDescent="0.3">
      <c r="A183" s="24" t="s">
        <v>884</v>
      </c>
      <c r="B183" s="3" t="s">
        <v>221</v>
      </c>
      <c r="C183" s="60" t="s">
        <v>234</v>
      </c>
      <c r="D183" s="45">
        <v>464</v>
      </c>
      <c r="E183" s="45">
        <v>343</v>
      </c>
      <c r="F183" s="45" t="s">
        <v>1967</v>
      </c>
      <c r="G183" s="5"/>
    </row>
    <row r="184" spans="1:7" x14ac:dyDescent="0.3">
      <c r="A184" s="24" t="s">
        <v>884</v>
      </c>
      <c r="B184" s="3" t="s">
        <v>221</v>
      </c>
      <c r="C184" s="60" t="s">
        <v>235</v>
      </c>
      <c r="D184" s="45">
        <v>63</v>
      </c>
      <c r="E184" s="45">
        <v>52</v>
      </c>
      <c r="F184" s="45" t="s">
        <v>1968</v>
      </c>
      <c r="G184" s="5"/>
    </row>
    <row r="185" spans="1:7" x14ac:dyDescent="0.3">
      <c r="A185" s="24" t="s">
        <v>884</v>
      </c>
      <c r="B185" s="3" t="s">
        <v>221</v>
      </c>
      <c r="C185" s="60" t="s">
        <v>236</v>
      </c>
      <c r="D185" s="45">
        <v>467</v>
      </c>
      <c r="E185" s="45">
        <v>238</v>
      </c>
      <c r="F185" s="45" t="s">
        <v>888</v>
      </c>
      <c r="G185" s="5"/>
    </row>
    <row r="186" spans="1:7" x14ac:dyDescent="0.3">
      <c r="A186" s="24" t="s">
        <v>884</v>
      </c>
      <c r="B186" s="3" t="s">
        <v>221</v>
      </c>
      <c r="C186" s="60" t="s">
        <v>238</v>
      </c>
      <c r="D186" s="45">
        <v>422</v>
      </c>
      <c r="E186" s="45">
        <v>250</v>
      </c>
      <c r="F186" s="45" t="s">
        <v>552</v>
      </c>
      <c r="G186" s="5"/>
    </row>
    <row r="187" spans="1:7" x14ac:dyDescent="0.3">
      <c r="A187" s="24" t="s">
        <v>884</v>
      </c>
      <c r="B187" s="3" t="s">
        <v>221</v>
      </c>
      <c r="C187" s="60" t="s">
        <v>240</v>
      </c>
      <c r="D187" s="45">
        <v>488</v>
      </c>
      <c r="E187" s="45">
        <v>347</v>
      </c>
      <c r="F187" s="45" t="s">
        <v>1969</v>
      </c>
      <c r="G187" s="5"/>
    </row>
    <row r="188" spans="1:7" x14ac:dyDescent="0.3">
      <c r="A188" s="24" t="s">
        <v>884</v>
      </c>
      <c r="B188" s="3" t="s">
        <v>221</v>
      </c>
      <c r="C188" s="60" t="s">
        <v>241</v>
      </c>
      <c r="D188" s="45">
        <v>165</v>
      </c>
      <c r="E188" s="45">
        <v>137</v>
      </c>
      <c r="F188" s="45" t="s">
        <v>1970</v>
      </c>
      <c r="G188" s="5"/>
    </row>
    <row r="189" spans="1:7" x14ac:dyDescent="0.3">
      <c r="A189" s="24" t="s">
        <v>884</v>
      </c>
      <c r="B189" s="3" t="s">
        <v>221</v>
      </c>
      <c r="C189" s="60" t="s">
        <v>242</v>
      </c>
      <c r="D189" s="45">
        <v>441</v>
      </c>
      <c r="E189" s="45">
        <v>317</v>
      </c>
      <c r="F189" s="45" t="s">
        <v>889</v>
      </c>
      <c r="G189" s="5"/>
    </row>
    <row r="190" spans="1:7" x14ac:dyDescent="0.3">
      <c r="A190" s="24" t="s">
        <v>884</v>
      </c>
      <c r="B190" s="3" t="s">
        <v>221</v>
      </c>
      <c r="C190" s="60" t="s">
        <v>243</v>
      </c>
      <c r="D190" s="45">
        <v>182</v>
      </c>
      <c r="E190" s="45">
        <v>161</v>
      </c>
      <c r="F190" s="45" t="s">
        <v>616</v>
      </c>
      <c r="G190" s="5"/>
    </row>
    <row r="191" spans="1:7" x14ac:dyDescent="0.3">
      <c r="A191" s="24" t="s">
        <v>884</v>
      </c>
      <c r="B191" s="3" t="s">
        <v>221</v>
      </c>
      <c r="C191" s="60" t="s">
        <v>244</v>
      </c>
      <c r="D191" s="45">
        <v>328</v>
      </c>
      <c r="E191" s="45">
        <v>245</v>
      </c>
      <c r="F191" s="45" t="s">
        <v>890</v>
      </c>
      <c r="G191" s="5"/>
    </row>
    <row r="192" spans="1:7" x14ac:dyDescent="0.3">
      <c r="A192" s="24" t="s">
        <v>884</v>
      </c>
      <c r="B192" s="3" t="s">
        <v>221</v>
      </c>
      <c r="C192" s="60" t="s">
        <v>245</v>
      </c>
      <c r="D192" s="45">
        <v>188</v>
      </c>
      <c r="E192" s="45">
        <v>146</v>
      </c>
      <c r="F192" s="45" t="s">
        <v>1971</v>
      </c>
      <c r="G192" s="5"/>
    </row>
    <row r="193" spans="1:7" x14ac:dyDescent="0.3">
      <c r="A193" s="24" t="s">
        <v>884</v>
      </c>
      <c r="B193" s="3" t="s">
        <v>221</v>
      </c>
      <c r="C193" s="60" t="s">
        <v>246</v>
      </c>
      <c r="D193" s="45">
        <v>745</v>
      </c>
      <c r="E193" s="45">
        <v>496</v>
      </c>
      <c r="F193" s="45" t="s">
        <v>891</v>
      </c>
      <c r="G193" s="5"/>
    </row>
    <row r="194" spans="1:7" x14ac:dyDescent="0.3">
      <c r="A194" s="24" t="s">
        <v>884</v>
      </c>
      <c r="B194" s="3" t="s">
        <v>221</v>
      </c>
      <c r="C194" s="60" t="s">
        <v>247</v>
      </c>
      <c r="D194" s="45">
        <v>453</v>
      </c>
      <c r="E194" s="45">
        <v>351</v>
      </c>
      <c r="F194" s="45" t="s">
        <v>1972</v>
      </c>
      <c r="G194" s="5"/>
    </row>
    <row r="195" spans="1:7" x14ac:dyDescent="0.3">
      <c r="A195" s="24" t="s">
        <v>884</v>
      </c>
      <c r="B195" s="3" t="s">
        <v>221</v>
      </c>
      <c r="C195" s="60" t="s">
        <v>248</v>
      </c>
      <c r="D195" s="45">
        <v>671</v>
      </c>
      <c r="E195" s="45">
        <v>447</v>
      </c>
      <c r="F195" s="45" t="s">
        <v>893</v>
      </c>
      <c r="G195" s="5"/>
    </row>
    <row r="196" spans="1:7" x14ac:dyDescent="0.3">
      <c r="A196" s="24" t="s">
        <v>884</v>
      </c>
      <c r="B196" s="3" t="s">
        <v>221</v>
      </c>
      <c r="C196" s="60" t="s">
        <v>249</v>
      </c>
      <c r="D196" s="45">
        <v>555</v>
      </c>
      <c r="E196" s="45">
        <v>422</v>
      </c>
      <c r="F196" s="45" t="s">
        <v>1973</v>
      </c>
      <c r="G196" s="5"/>
    </row>
    <row r="197" spans="1:7" x14ac:dyDescent="0.3">
      <c r="A197" s="24" t="s">
        <v>884</v>
      </c>
      <c r="B197" s="3" t="s">
        <v>221</v>
      </c>
      <c r="C197" s="60" t="s">
        <v>250</v>
      </c>
      <c r="D197" s="45">
        <v>200</v>
      </c>
      <c r="E197" s="45">
        <v>141</v>
      </c>
      <c r="F197" s="45" t="s">
        <v>1974</v>
      </c>
      <c r="G197" s="5"/>
    </row>
    <row r="198" spans="1:7" x14ac:dyDescent="0.3">
      <c r="A198" s="24" t="s">
        <v>884</v>
      </c>
      <c r="B198" s="3" t="s">
        <v>221</v>
      </c>
      <c r="C198" s="60" t="s">
        <v>252</v>
      </c>
      <c r="D198" s="45">
        <v>527</v>
      </c>
      <c r="E198" s="45">
        <v>459</v>
      </c>
      <c r="F198" s="45" t="s">
        <v>1677</v>
      </c>
      <c r="G198" s="5"/>
    </row>
    <row r="199" spans="1:7" x14ac:dyDescent="0.3">
      <c r="A199" s="24" t="s">
        <v>884</v>
      </c>
      <c r="B199" s="3" t="s">
        <v>221</v>
      </c>
      <c r="C199" s="60" t="s">
        <v>253</v>
      </c>
      <c r="D199" s="45">
        <v>445</v>
      </c>
      <c r="E199" s="45">
        <v>306</v>
      </c>
      <c r="F199" s="45" t="s">
        <v>1975</v>
      </c>
      <c r="G199" s="5"/>
    </row>
    <row r="200" spans="1:7" x14ac:dyDescent="0.3">
      <c r="A200" s="24" t="s">
        <v>884</v>
      </c>
      <c r="B200" s="3" t="s">
        <v>221</v>
      </c>
      <c r="C200" s="60" t="s">
        <v>255</v>
      </c>
      <c r="D200" s="44">
        <v>1841</v>
      </c>
      <c r="E200" s="45">
        <v>323</v>
      </c>
      <c r="F200" s="45" t="s">
        <v>700</v>
      </c>
      <c r="G200" s="5"/>
    </row>
    <row r="201" spans="1:7" x14ac:dyDescent="0.3">
      <c r="A201" s="24" t="s">
        <v>884</v>
      </c>
      <c r="B201" s="3" t="s">
        <v>221</v>
      </c>
      <c r="C201" s="60" t="s">
        <v>257</v>
      </c>
      <c r="D201" s="45">
        <v>157</v>
      </c>
      <c r="E201" s="45">
        <v>118</v>
      </c>
      <c r="F201" s="45" t="s">
        <v>1404</v>
      </c>
      <c r="G201" s="5"/>
    </row>
    <row r="202" spans="1:7" x14ac:dyDescent="0.3">
      <c r="A202" s="24" t="s">
        <v>884</v>
      </c>
      <c r="B202" s="3" t="s">
        <v>221</v>
      </c>
      <c r="C202" s="60" t="s">
        <v>258</v>
      </c>
      <c r="D202" s="45">
        <v>610</v>
      </c>
      <c r="E202" s="45">
        <v>433</v>
      </c>
      <c r="F202" s="45" t="s">
        <v>1976</v>
      </c>
      <c r="G202" s="5"/>
    </row>
    <row r="203" spans="1:7" x14ac:dyDescent="0.3">
      <c r="A203" s="24" t="s">
        <v>884</v>
      </c>
      <c r="B203" s="3" t="s">
        <v>221</v>
      </c>
      <c r="C203" s="57" t="s">
        <v>259</v>
      </c>
      <c r="D203" s="46">
        <v>216</v>
      </c>
      <c r="E203" s="46">
        <v>155</v>
      </c>
      <c r="F203" s="46" t="s">
        <v>894</v>
      </c>
      <c r="G203" s="5"/>
    </row>
    <row r="204" spans="1:7" x14ac:dyDescent="0.3">
      <c r="A204" s="24" t="s">
        <v>274</v>
      </c>
      <c r="B204" s="3" t="s">
        <v>274</v>
      </c>
      <c r="C204" s="60" t="s">
        <v>260</v>
      </c>
      <c r="D204" s="44">
        <v>1048</v>
      </c>
      <c r="E204" s="45">
        <v>717</v>
      </c>
      <c r="F204" s="45" t="s">
        <v>646</v>
      </c>
      <c r="G204" s="5"/>
    </row>
    <row r="205" spans="1:7" x14ac:dyDescent="0.3">
      <c r="A205" s="24" t="s">
        <v>274</v>
      </c>
      <c r="B205" s="3" t="s">
        <v>274</v>
      </c>
      <c r="C205" s="60" t="s">
        <v>261</v>
      </c>
      <c r="D205" s="45">
        <v>484</v>
      </c>
      <c r="E205" s="45">
        <v>406</v>
      </c>
      <c r="F205" s="45" t="s">
        <v>1977</v>
      </c>
      <c r="G205" s="5"/>
    </row>
    <row r="206" spans="1:7" x14ac:dyDescent="0.3">
      <c r="A206" s="24" t="s">
        <v>274</v>
      </c>
      <c r="B206" s="3" t="s">
        <v>274</v>
      </c>
      <c r="C206" s="60" t="s">
        <v>263</v>
      </c>
      <c r="D206" s="45">
        <v>523</v>
      </c>
      <c r="E206" s="45">
        <v>438</v>
      </c>
      <c r="F206" s="45" t="s">
        <v>1978</v>
      </c>
      <c r="G206" s="5"/>
    </row>
    <row r="207" spans="1:7" x14ac:dyDescent="0.3">
      <c r="A207" s="24" t="s">
        <v>274</v>
      </c>
      <c r="B207" s="3" t="s">
        <v>274</v>
      </c>
      <c r="C207" s="60" t="s">
        <v>265</v>
      </c>
      <c r="D207" s="45">
        <v>492</v>
      </c>
      <c r="E207" s="45">
        <v>402</v>
      </c>
      <c r="F207" s="45" t="s">
        <v>1979</v>
      </c>
      <c r="G207" s="5"/>
    </row>
    <row r="208" spans="1:7" x14ac:dyDescent="0.3">
      <c r="A208" s="24" t="s">
        <v>274</v>
      </c>
      <c r="B208" s="3" t="s">
        <v>274</v>
      </c>
      <c r="C208" s="60" t="s">
        <v>267</v>
      </c>
      <c r="D208" s="45">
        <v>481</v>
      </c>
      <c r="E208" s="45">
        <v>365</v>
      </c>
      <c r="F208" s="45" t="s">
        <v>527</v>
      </c>
      <c r="G208" s="5"/>
    </row>
    <row r="209" spans="1:7" x14ac:dyDescent="0.3">
      <c r="A209" s="24" t="s">
        <v>274</v>
      </c>
      <c r="B209" s="3" t="s">
        <v>274</v>
      </c>
      <c r="C209" s="60" t="s">
        <v>269</v>
      </c>
      <c r="D209" s="45">
        <v>323</v>
      </c>
      <c r="E209" s="45">
        <v>280</v>
      </c>
      <c r="F209" s="45" t="s">
        <v>896</v>
      </c>
      <c r="G209" s="5"/>
    </row>
    <row r="210" spans="1:7" x14ac:dyDescent="0.3">
      <c r="A210" s="24" t="s">
        <v>274</v>
      </c>
      <c r="B210" s="3" t="s">
        <v>274</v>
      </c>
      <c r="C210" s="60" t="s">
        <v>271</v>
      </c>
      <c r="D210" s="45">
        <v>671</v>
      </c>
      <c r="E210" s="45">
        <v>541</v>
      </c>
      <c r="F210" s="45" t="s">
        <v>1980</v>
      </c>
      <c r="G210" s="5"/>
    </row>
    <row r="211" spans="1:7" x14ac:dyDescent="0.3">
      <c r="A211" s="24" t="s">
        <v>274</v>
      </c>
      <c r="B211" s="3" t="s">
        <v>274</v>
      </c>
      <c r="C211" s="57" t="s">
        <v>272</v>
      </c>
      <c r="D211" s="47">
        <v>1495</v>
      </c>
      <c r="E211" s="46">
        <v>753</v>
      </c>
      <c r="F211" s="46" t="s">
        <v>1981</v>
      </c>
      <c r="G211" s="5"/>
    </row>
    <row r="212" spans="1:7" x14ac:dyDescent="0.3">
      <c r="A212" s="24" t="s">
        <v>274</v>
      </c>
      <c r="B212" s="3" t="s">
        <v>274</v>
      </c>
      <c r="C212" s="60" t="s">
        <v>273</v>
      </c>
      <c r="D212" s="45">
        <v>504</v>
      </c>
      <c r="E212" s="45">
        <v>398</v>
      </c>
      <c r="F212" s="45" t="s">
        <v>1982</v>
      </c>
      <c r="G212" s="5"/>
    </row>
    <row r="213" spans="1:7" x14ac:dyDescent="0.3">
      <c r="A213" s="24" t="s">
        <v>275</v>
      </c>
      <c r="B213" s="3" t="s">
        <v>275</v>
      </c>
      <c r="C213" s="60" t="s">
        <v>276</v>
      </c>
      <c r="D213" s="45">
        <v>422</v>
      </c>
      <c r="E213" s="45">
        <v>347</v>
      </c>
      <c r="F213" s="45" t="s">
        <v>897</v>
      </c>
      <c r="G213" s="5"/>
    </row>
    <row r="214" spans="1:7" x14ac:dyDescent="0.3">
      <c r="A214" s="24" t="s">
        <v>275</v>
      </c>
      <c r="B214" s="3" t="s">
        <v>275</v>
      </c>
      <c r="C214" s="60" t="s">
        <v>277</v>
      </c>
      <c r="D214" s="45">
        <v>327</v>
      </c>
      <c r="E214" s="45">
        <v>266</v>
      </c>
      <c r="F214" s="45" t="s">
        <v>1983</v>
      </c>
      <c r="G214" s="5"/>
    </row>
    <row r="215" spans="1:7" x14ac:dyDescent="0.3">
      <c r="A215" s="24" t="s">
        <v>275</v>
      </c>
      <c r="B215" s="3" t="s">
        <v>275</v>
      </c>
      <c r="C215" s="60" t="s">
        <v>278</v>
      </c>
      <c r="D215" s="45">
        <v>374</v>
      </c>
      <c r="E215" s="45">
        <v>309</v>
      </c>
      <c r="F215" s="45" t="s">
        <v>841</v>
      </c>
      <c r="G215" s="5"/>
    </row>
    <row r="216" spans="1:7" x14ac:dyDescent="0.3">
      <c r="A216" s="24" t="s">
        <v>275</v>
      </c>
      <c r="B216" s="3" t="s">
        <v>275</v>
      </c>
      <c r="C216" s="60" t="s">
        <v>279</v>
      </c>
      <c r="D216" s="45">
        <v>373</v>
      </c>
      <c r="E216" s="45">
        <v>339</v>
      </c>
      <c r="F216" s="45" t="s">
        <v>898</v>
      </c>
      <c r="G216" s="5"/>
    </row>
    <row r="217" spans="1:7" x14ac:dyDescent="0.3">
      <c r="A217" s="24" t="s">
        <v>275</v>
      </c>
      <c r="B217" s="3" t="s">
        <v>275</v>
      </c>
      <c r="C217" s="60" t="s">
        <v>280</v>
      </c>
      <c r="D217" s="45">
        <v>675</v>
      </c>
      <c r="E217" s="45">
        <v>566</v>
      </c>
      <c r="F217" s="45" t="s">
        <v>1984</v>
      </c>
      <c r="G217" s="5"/>
    </row>
    <row r="218" spans="1:7" x14ac:dyDescent="0.3">
      <c r="A218" s="24" t="s">
        <v>275</v>
      </c>
      <c r="B218" s="3" t="s">
        <v>275</v>
      </c>
      <c r="C218" s="60" t="s">
        <v>281</v>
      </c>
      <c r="D218" s="45">
        <v>536</v>
      </c>
      <c r="E218" s="45">
        <v>372</v>
      </c>
      <c r="F218" s="45" t="s">
        <v>177</v>
      </c>
      <c r="G218" s="5"/>
    </row>
    <row r="219" spans="1:7" x14ac:dyDescent="0.3">
      <c r="A219" s="24" t="s">
        <v>275</v>
      </c>
      <c r="B219" s="3" t="s">
        <v>275</v>
      </c>
      <c r="C219" s="60" t="s">
        <v>282</v>
      </c>
      <c r="D219" s="45">
        <v>574</v>
      </c>
      <c r="E219" s="45">
        <v>406</v>
      </c>
      <c r="F219" s="45" t="s">
        <v>900</v>
      </c>
      <c r="G219" s="5"/>
    </row>
    <row r="220" spans="1:7" x14ac:dyDescent="0.3">
      <c r="A220" s="24" t="s">
        <v>275</v>
      </c>
      <c r="B220" s="3" t="s">
        <v>275</v>
      </c>
      <c r="C220" s="60" t="s">
        <v>283</v>
      </c>
      <c r="D220" s="45">
        <v>397</v>
      </c>
      <c r="E220" s="45">
        <v>289</v>
      </c>
      <c r="F220" s="45" t="s">
        <v>901</v>
      </c>
      <c r="G220" s="5"/>
    </row>
    <row r="221" spans="1:7" x14ac:dyDescent="0.3">
      <c r="A221" s="24" t="s">
        <v>275</v>
      </c>
      <c r="B221" s="3" t="s">
        <v>275</v>
      </c>
      <c r="C221" s="60" t="s">
        <v>284</v>
      </c>
      <c r="D221" s="45">
        <v>622</v>
      </c>
      <c r="E221" s="45">
        <v>435</v>
      </c>
      <c r="F221" s="45" t="s">
        <v>883</v>
      </c>
      <c r="G221" s="5"/>
    </row>
    <row r="222" spans="1:7" x14ac:dyDescent="0.3">
      <c r="A222" s="24" t="s">
        <v>275</v>
      </c>
      <c r="B222" s="3" t="s">
        <v>275</v>
      </c>
      <c r="C222" s="60" t="s">
        <v>285</v>
      </c>
      <c r="D222" s="45">
        <v>379</v>
      </c>
      <c r="E222" s="45">
        <v>307</v>
      </c>
      <c r="F222" s="45" t="s">
        <v>1370</v>
      </c>
      <c r="G222" s="5"/>
    </row>
    <row r="223" spans="1:7" x14ac:dyDescent="0.3">
      <c r="A223" s="24" t="s">
        <v>275</v>
      </c>
      <c r="B223" s="3" t="s">
        <v>275</v>
      </c>
      <c r="C223" s="60" t="s">
        <v>286</v>
      </c>
      <c r="D223" s="45">
        <v>345</v>
      </c>
      <c r="E223" s="45">
        <v>264</v>
      </c>
      <c r="F223" s="45" t="s">
        <v>902</v>
      </c>
      <c r="G223" s="5"/>
    </row>
    <row r="224" spans="1:7" x14ac:dyDescent="0.3">
      <c r="A224" s="24" t="s">
        <v>275</v>
      </c>
      <c r="B224" s="3" t="s">
        <v>275</v>
      </c>
      <c r="C224" s="60" t="s">
        <v>287</v>
      </c>
      <c r="D224" s="45">
        <v>372</v>
      </c>
      <c r="E224" s="45">
        <v>283</v>
      </c>
      <c r="F224" s="45" t="s">
        <v>903</v>
      </c>
      <c r="G224" s="5"/>
    </row>
    <row r="225" spans="1:7" x14ac:dyDescent="0.3">
      <c r="A225" s="24" t="s">
        <v>275</v>
      </c>
      <c r="B225" s="3" t="s">
        <v>275</v>
      </c>
      <c r="C225" s="60" t="s">
        <v>288</v>
      </c>
      <c r="D225" s="45">
        <v>601</v>
      </c>
      <c r="E225" s="45">
        <v>466</v>
      </c>
      <c r="F225" s="45" t="s">
        <v>904</v>
      </c>
      <c r="G225" s="5"/>
    </row>
    <row r="226" spans="1:7" x14ac:dyDescent="0.3">
      <c r="A226" s="24" t="s">
        <v>275</v>
      </c>
      <c r="B226" s="3" t="s">
        <v>275</v>
      </c>
      <c r="C226" s="60" t="s">
        <v>289</v>
      </c>
      <c r="D226" s="45">
        <v>813</v>
      </c>
      <c r="E226" s="45">
        <v>671</v>
      </c>
      <c r="F226" s="45" t="s">
        <v>499</v>
      </c>
      <c r="G226" s="5"/>
    </row>
    <row r="227" spans="1:7" x14ac:dyDescent="0.3">
      <c r="A227" s="24" t="s">
        <v>275</v>
      </c>
      <c r="B227" s="3" t="s">
        <v>275</v>
      </c>
      <c r="C227" s="60" t="s">
        <v>292</v>
      </c>
      <c r="D227" s="45">
        <v>440</v>
      </c>
      <c r="E227" s="45">
        <v>350</v>
      </c>
      <c r="F227" s="45" t="s">
        <v>905</v>
      </c>
      <c r="G227" s="5"/>
    </row>
    <row r="228" spans="1:7" x14ac:dyDescent="0.3">
      <c r="A228" s="24" t="s">
        <v>275</v>
      </c>
      <c r="B228" s="3" t="s">
        <v>275</v>
      </c>
      <c r="C228" s="60" t="s">
        <v>293</v>
      </c>
      <c r="D228" s="45">
        <v>642</v>
      </c>
      <c r="E228" s="45">
        <v>427</v>
      </c>
      <c r="F228" s="45" t="s">
        <v>906</v>
      </c>
      <c r="G228" s="5"/>
    </row>
    <row r="229" spans="1:7" x14ac:dyDescent="0.3">
      <c r="A229" s="24" t="s">
        <v>275</v>
      </c>
      <c r="B229" s="3" t="s">
        <v>275</v>
      </c>
      <c r="C229" s="60" t="s">
        <v>294</v>
      </c>
      <c r="D229" s="45">
        <v>376</v>
      </c>
      <c r="E229" s="45">
        <v>366</v>
      </c>
      <c r="F229" s="45" t="s">
        <v>1985</v>
      </c>
      <c r="G229" s="5"/>
    </row>
    <row r="230" spans="1:7" x14ac:dyDescent="0.3">
      <c r="A230" s="24" t="s">
        <v>275</v>
      </c>
      <c r="B230" s="3" t="s">
        <v>275</v>
      </c>
      <c r="C230" s="60" t="s">
        <v>295</v>
      </c>
      <c r="D230" s="45">
        <v>268</v>
      </c>
      <c r="E230" s="45">
        <v>212</v>
      </c>
      <c r="F230" s="45" t="s">
        <v>907</v>
      </c>
      <c r="G230" s="5"/>
    </row>
    <row r="231" spans="1:7" x14ac:dyDescent="0.3">
      <c r="A231" s="24" t="s">
        <v>275</v>
      </c>
      <c r="B231" s="3" t="s">
        <v>275</v>
      </c>
      <c r="C231" s="60" t="s">
        <v>296</v>
      </c>
      <c r="D231" s="45">
        <v>369</v>
      </c>
      <c r="E231" s="45">
        <v>270</v>
      </c>
      <c r="F231" s="45" t="s">
        <v>908</v>
      </c>
      <c r="G231" s="5"/>
    </row>
    <row r="232" spans="1:7" x14ac:dyDescent="0.3">
      <c r="A232" s="24" t="s">
        <v>275</v>
      </c>
      <c r="B232" s="3" t="s">
        <v>275</v>
      </c>
      <c r="C232" s="60" t="s">
        <v>297</v>
      </c>
      <c r="D232" s="45">
        <v>327</v>
      </c>
      <c r="E232" s="45">
        <v>238</v>
      </c>
      <c r="F232" s="45" t="s">
        <v>909</v>
      </c>
      <c r="G232" s="5"/>
    </row>
    <row r="233" spans="1:7" x14ac:dyDescent="0.3">
      <c r="A233" s="24" t="s">
        <v>275</v>
      </c>
      <c r="B233" s="3" t="s">
        <v>275</v>
      </c>
      <c r="C233" s="60" t="s">
        <v>298</v>
      </c>
      <c r="D233" s="45">
        <v>427</v>
      </c>
      <c r="E233" s="45">
        <v>329</v>
      </c>
      <c r="F233" s="45" t="s">
        <v>910</v>
      </c>
      <c r="G233" s="5"/>
    </row>
    <row r="234" spans="1:7" x14ac:dyDescent="0.3">
      <c r="A234" s="24" t="s">
        <v>275</v>
      </c>
      <c r="B234" s="3" t="s">
        <v>275</v>
      </c>
      <c r="C234" s="60" t="s">
        <v>299</v>
      </c>
      <c r="D234" s="45">
        <v>636</v>
      </c>
      <c r="E234" s="45">
        <v>420</v>
      </c>
      <c r="F234" s="45" t="s">
        <v>1986</v>
      </c>
      <c r="G234" s="5"/>
    </row>
    <row r="235" spans="1:7" x14ac:dyDescent="0.3">
      <c r="A235" s="24" t="s">
        <v>275</v>
      </c>
      <c r="B235" s="3" t="s">
        <v>275</v>
      </c>
      <c r="C235" s="60" t="s">
        <v>300</v>
      </c>
      <c r="D235" s="45">
        <v>698</v>
      </c>
      <c r="E235" s="45">
        <v>534</v>
      </c>
      <c r="F235" s="45" t="s">
        <v>911</v>
      </c>
      <c r="G235" s="5"/>
    </row>
    <row r="236" spans="1:7" x14ac:dyDescent="0.3">
      <c r="A236" s="24" t="s">
        <v>275</v>
      </c>
      <c r="B236" s="3" t="s">
        <v>275</v>
      </c>
      <c r="C236" s="57" t="s">
        <v>301</v>
      </c>
      <c r="D236" s="47">
        <v>1470</v>
      </c>
      <c r="E236" s="47">
        <v>1080</v>
      </c>
      <c r="F236" s="46" t="s">
        <v>1683</v>
      </c>
      <c r="G236" s="5"/>
    </row>
    <row r="237" spans="1:7" x14ac:dyDescent="0.3">
      <c r="A237" s="24" t="s">
        <v>302</v>
      </c>
      <c r="B237" s="3" t="s">
        <v>302</v>
      </c>
      <c r="C237" s="60" t="s">
        <v>303</v>
      </c>
      <c r="D237" s="44">
        <v>1319</v>
      </c>
      <c r="E237" s="44">
        <v>1298</v>
      </c>
      <c r="F237" s="45" t="s">
        <v>1987</v>
      </c>
      <c r="G237" s="5"/>
    </row>
    <row r="238" spans="1:7" x14ac:dyDescent="0.3">
      <c r="A238" s="24" t="s">
        <v>302</v>
      </c>
      <c r="B238" s="3" t="s">
        <v>302</v>
      </c>
      <c r="C238" s="60" t="s">
        <v>304</v>
      </c>
      <c r="D238" s="45">
        <v>949</v>
      </c>
      <c r="E238" s="45">
        <v>827</v>
      </c>
      <c r="F238" s="45" t="s">
        <v>1988</v>
      </c>
      <c r="G238" s="5"/>
    </row>
    <row r="239" spans="1:7" x14ac:dyDescent="0.3">
      <c r="A239" s="24" t="s">
        <v>302</v>
      </c>
      <c r="B239" s="3" t="s">
        <v>302</v>
      </c>
      <c r="C239" s="60" t="s">
        <v>305</v>
      </c>
      <c r="D239" s="44">
        <v>1245</v>
      </c>
      <c r="E239" s="45">
        <v>868</v>
      </c>
      <c r="F239" s="45" t="s">
        <v>1989</v>
      </c>
      <c r="G239" s="5"/>
    </row>
    <row r="240" spans="1:7" x14ac:dyDescent="0.3">
      <c r="A240" s="24" t="s">
        <v>302</v>
      </c>
      <c r="B240" s="3" t="s">
        <v>302</v>
      </c>
      <c r="C240" s="60" t="s">
        <v>306</v>
      </c>
      <c r="D240" s="44">
        <v>1281</v>
      </c>
      <c r="E240" s="45">
        <v>582</v>
      </c>
      <c r="F240" s="45" t="s">
        <v>1990</v>
      </c>
      <c r="G240" s="5"/>
    </row>
    <row r="241" spans="1:7" x14ac:dyDescent="0.3">
      <c r="A241" s="24" t="s">
        <v>302</v>
      </c>
      <c r="B241" s="3" t="s">
        <v>302</v>
      </c>
      <c r="C241" s="60" t="s">
        <v>308</v>
      </c>
      <c r="D241" s="45">
        <v>492</v>
      </c>
      <c r="E241" s="45">
        <v>386</v>
      </c>
      <c r="F241" s="45" t="s">
        <v>1991</v>
      </c>
      <c r="G241" s="5"/>
    </row>
    <row r="242" spans="1:7" x14ac:dyDescent="0.3">
      <c r="A242" s="24" t="s">
        <v>302</v>
      </c>
      <c r="B242" s="3" t="s">
        <v>302</v>
      </c>
      <c r="C242" s="60" t="s">
        <v>309</v>
      </c>
      <c r="D242" s="44">
        <v>1467</v>
      </c>
      <c r="E242" s="44">
        <v>1200</v>
      </c>
      <c r="F242" s="45" t="s">
        <v>1992</v>
      </c>
      <c r="G242" s="5"/>
    </row>
    <row r="243" spans="1:7" x14ac:dyDescent="0.3">
      <c r="A243" s="24" t="s">
        <v>302</v>
      </c>
      <c r="B243" s="3" t="s">
        <v>302</v>
      </c>
      <c r="C243" s="60" t="s">
        <v>310</v>
      </c>
      <c r="D243" s="45">
        <v>913</v>
      </c>
      <c r="E243" s="45">
        <v>785</v>
      </c>
      <c r="F243" s="45" t="s">
        <v>1993</v>
      </c>
      <c r="G243" s="5"/>
    </row>
    <row r="244" spans="1:7" x14ac:dyDescent="0.3">
      <c r="A244" s="24" t="s">
        <v>302</v>
      </c>
      <c r="B244" s="3" t="s">
        <v>302</v>
      </c>
      <c r="C244" s="60" t="s">
        <v>311</v>
      </c>
      <c r="D244" s="45">
        <v>980</v>
      </c>
      <c r="E244" s="45">
        <v>717</v>
      </c>
      <c r="F244" s="45" t="s">
        <v>1994</v>
      </c>
      <c r="G244" s="5"/>
    </row>
    <row r="245" spans="1:7" x14ac:dyDescent="0.3">
      <c r="A245" s="24" t="s">
        <v>302</v>
      </c>
      <c r="B245" s="3" t="s">
        <v>302</v>
      </c>
      <c r="C245" s="60" t="s">
        <v>313</v>
      </c>
      <c r="D245" s="44">
        <v>1377</v>
      </c>
      <c r="E245" s="44">
        <v>1273</v>
      </c>
      <c r="F245" s="45" t="s">
        <v>1995</v>
      </c>
      <c r="G245" s="5"/>
    </row>
    <row r="246" spans="1:7" x14ac:dyDescent="0.3">
      <c r="A246" s="24" t="s">
        <v>302</v>
      </c>
      <c r="B246" s="3" t="s">
        <v>302</v>
      </c>
      <c r="C246" s="60" t="s">
        <v>315</v>
      </c>
      <c r="D246" s="44">
        <v>1136</v>
      </c>
      <c r="E246" s="45">
        <v>832</v>
      </c>
      <c r="F246" s="45" t="s">
        <v>1996</v>
      </c>
      <c r="G246" s="5"/>
    </row>
    <row r="247" spans="1:7" x14ac:dyDescent="0.3">
      <c r="A247" s="24" t="s">
        <v>302</v>
      </c>
      <c r="B247" s="3" t="s">
        <v>302</v>
      </c>
      <c r="C247" s="60" t="s">
        <v>316</v>
      </c>
      <c r="D247" s="44">
        <v>1806</v>
      </c>
      <c r="E247" s="44">
        <v>1478</v>
      </c>
      <c r="F247" s="45" t="s">
        <v>1997</v>
      </c>
      <c r="G247" s="5"/>
    </row>
    <row r="248" spans="1:7" x14ac:dyDescent="0.3">
      <c r="A248" s="24" t="s">
        <v>302</v>
      </c>
      <c r="B248" s="3" t="s">
        <v>302</v>
      </c>
      <c r="C248" s="60" t="s">
        <v>317</v>
      </c>
      <c r="D248" s="45">
        <v>545</v>
      </c>
      <c r="E248" s="45">
        <v>367</v>
      </c>
      <c r="F248" s="45" t="s">
        <v>1998</v>
      </c>
      <c r="G248" s="5"/>
    </row>
    <row r="249" spans="1:7" x14ac:dyDescent="0.3">
      <c r="A249" s="24" t="s">
        <v>302</v>
      </c>
      <c r="B249" s="3" t="s">
        <v>302</v>
      </c>
      <c r="C249" s="60" t="s">
        <v>319</v>
      </c>
      <c r="D249" s="44">
        <v>1378</v>
      </c>
      <c r="E249" s="45">
        <v>855</v>
      </c>
      <c r="F249" s="45" t="s">
        <v>1999</v>
      </c>
      <c r="G249" s="5"/>
    </row>
    <row r="250" spans="1:7" x14ac:dyDescent="0.3">
      <c r="A250" s="24" t="s">
        <v>302</v>
      </c>
      <c r="B250" s="3" t="s">
        <v>302</v>
      </c>
      <c r="C250" s="60" t="s">
        <v>320</v>
      </c>
      <c r="D250" s="44">
        <v>1303</v>
      </c>
      <c r="E250" s="45">
        <v>765</v>
      </c>
      <c r="F250" s="45" t="s">
        <v>2000</v>
      </c>
      <c r="G250" s="5"/>
    </row>
    <row r="251" spans="1:7" x14ac:dyDescent="0.3">
      <c r="A251" s="24" t="s">
        <v>302</v>
      </c>
      <c r="B251" s="3" t="s">
        <v>302</v>
      </c>
      <c r="C251" s="60" t="s">
        <v>322</v>
      </c>
      <c r="D251" s="45">
        <v>902</v>
      </c>
      <c r="E251" s="45">
        <v>602</v>
      </c>
      <c r="F251" s="45" t="s">
        <v>2001</v>
      </c>
      <c r="G251" s="5"/>
    </row>
    <row r="252" spans="1:7" x14ac:dyDescent="0.3">
      <c r="A252" s="24" t="s">
        <v>302</v>
      </c>
      <c r="B252" s="3" t="s">
        <v>302</v>
      </c>
      <c r="C252" s="60" t="s">
        <v>323</v>
      </c>
      <c r="D252" s="44">
        <v>1763</v>
      </c>
      <c r="E252" s="44">
        <v>1569</v>
      </c>
      <c r="F252" s="45" t="s">
        <v>1374</v>
      </c>
      <c r="G252" s="5"/>
    </row>
    <row r="253" spans="1:7" x14ac:dyDescent="0.3">
      <c r="A253" s="24" t="s">
        <v>302</v>
      </c>
      <c r="B253" s="3" t="s">
        <v>302</v>
      </c>
      <c r="C253" s="60" t="s">
        <v>324</v>
      </c>
      <c r="D253" s="45">
        <v>434</v>
      </c>
      <c r="E253" s="45">
        <v>318</v>
      </c>
      <c r="F253" s="45" t="s">
        <v>852</v>
      </c>
      <c r="G253" s="5"/>
    </row>
    <row r="254" spans="1:7" x14ac:dyDescent="0.3">
      <c r="A254" s="24" t="s">
        <v>302</v>
      </c>
      <c r="B254" s="3" t="s">
        <v>302</v>
      </c>
      <c r="C254" s="60" t="s">
        <v>325</v>
      </c>
      <c r="D254" s="45">
        <v>739</v>
      </c>
      <c r="E254" s="45">
        <v>450</v>
      </c>
      <c r="F254" s="45" t="s">
        <v>2002</v>
      </c>
      <c r="G254" s="5"/>
    </row>
    <row r="255" spans="1:7" x14ac:dyDescent="0.3">
      <c r="A255" s="24" t="s">
        <v>302</v>
      </c>
      <c r="B255" s="3" t="s">
        <v>302</v>
      </c>
      <c r="C255" s="60" t="s">
        <v>326</v>
      </c>
      <c r="D255" s="44">
        <v>1856</v>
      </c>
      <c r="E255" s="45">
        <v>314</v>
      </c>
      <c r="F255" s="45" t="s">
        <v>2003</v>
      </c>
      <c r="G255" s="5"/>
    </row>
    <row r="256" spans="1:7" x14ac:dyDescent="0.3">
      <c r="A256" s="24" t="s">
        <v>302</v>
      </c>
      <c r="B256" s="3" t="s">
        <v>302</v>
      </c>
      <c r="C256" s="60" t="s">
        <v>327</v>
      </c>
      <c r="D256" s="44">
        <v>1595</v>
      </c>
      <c r="E256" s="44">
        <v>1543</v>
      </c>
      <c r="F256" s="45" t="s">
        <v>2004</v>
      </c>
      <c r="G256" s="5"/>
    </row>
    <row r="257" spans="1:7" x14ac:dyDescent="0.3">
      <c r="A257" s="24" t="s">
        <v>302</v>
      </c>
      <c r="B257" s="3" t="s">
        <v>302</v>
      </c>
      <c r="C257" s="60" t="s">
        <v>328</v>
      </c>
      <c r="D257" s="45">
        <v>849</v>
      </c>
      <c r="E257" s="45">
        <v>534</v>
      </c>
      <c r="F257" s="45" t="s">
        <v>914</v>
      </c>
      <c r="G257" s="5"/>
    </row>
    <row r="258" spans="1:7" x14ac:dyDescent="0.3">
      <c r="A258" s="24" t="s">
        <v>302</v>
      </c>
      <c r="B258" s="3" t="s">
        <v>302</v>
      </c>
      <c r="C258" s="60" t="s">
        <v>329</v>
      </c>
      <c r="D258" s="45">
        <v>732</v>
      </c>
      <c r="E258" s="45">
        <v>440</v>
      </c>
      <c r="F258" s="45" t="s">
        <v>1132</v>
      </c>
      <c r="G258" s="5"/>
    </row>
    <row r="259" spans="1:7" x14ac:dyDescent="0.3">
      <c r="A259" s="24" t="s">
        <v>636</v>
      </c>
      <c r="B259" s="3" t="s">
        <v>330</v>
      </c>
      <c r="C259" s="60" t="s">
        <v>331</v>
      </c>
      <c r="D259" s="44">
        <v>1201</v>
      </c>
      <c r="E259" s="45">
        <v>895</v>
      </c>
      <c r="F259" s="45" t="s">
        <v>2005</v>
      </c>
      <c r="G259" s="5"/>
    </row>
    <row r="260" spans="1:7" x14ac:dyDescent="0.3">
      <c r="A260" s="24" t="s">
        <v>636</v>
      </c>
      <c r="B260" s="3" t="s">
        <v>330</v>
      </c>
      <c r="C260" s="60" t="s">
        <v>332</v>
      </c>
      <c r="D260" s="45">
        <v>889</v>
      </c>
      <c r="E260" s="45">
        <v>667</v>
      </c>
      <c r="F260" s="45" t="s">
        <v>2006</v>
      </c>
      <c r="G260" s="5"/>
    </row>
    <row r="261" spans="1:7" x14ac:dyDescent="0.3">
      <c r="A261" s="24" t="s">
        <v>636</v>
      </c>
      <c r="B261" s="3" t="s">
        <v>330</v>
      </c>
      <c r="C261" s="60" t="s">
        <v>333</v>
      </c>
      <c r="D261" s="44">
        <v>1147</v>
      </c>
      <c r="E261" s="45">
        <v>882</v>
      </c>
      <c r="F261" s="45" t="s">
        <v>940</v>
      </c>
      <c r="G261" s="5"/>
    </row>
    <row r="262" spans="1:7" x14ac:dyDescent="0.3">
      <c r="A262" s="24" t="s">
        <v>636</v>
      </c>
      <c r="B262" s="3" t="s">
        <v>330</v>
      </c>
      <c r="C262" s="60" t="s">
        <v>336</v>
      </c>
      <c r="D262" s="45">
        <v>837</v>
      </c>
      <c r="E262" s="45">
        <v>720</v>
      </c>
      <c r="F262" s="45" t="s">
        <v>2007</v>
      </c>
      <c r="G262" s="5"/>
    </row>
    <row r="263" spans="1:7" x14ac:dyDescent="0.3">
      <c r="A263" s="24" t="s">
        <v>636</v>
      </c>
      <c r="B263" s="3" t="s">
        <v>330</v>
      </c>
      <c r="C263" s="60" t="s">
        <v>337</v>
      </c>
      <c r="D263" s="45">
        <v>995</v>
      </c>
      <c r="E263" s="45">
        <v>621</v>
      </c>
      <c r="F263" s="45" t="s">
        <v>915</v>
      </c>
      <c r="G263" s="5"/>
    </row>
    <row r="264" spans="1:7" x14ac:dyDescent="0.3">
      <c r="A264" s="24" t="s">
        <v>636</v>
      </c>
      <c r="B264" s="3" t="s">
        <v>330</v>
      </c>
      <c r="C264" s="60" t="s">
        <v>338</v>
      </c>
      <c r="D264" s="45">
        <v>611</v>
      </c>
      <c r="E264" s="45">
        <v>491</v>
      </c>
      <c r="F264" s="45" t="s">
        <v>800</v>
      </c>
      <c r="G264" s="5"/>
    </row>
    <row r="265" spans="1:7" x14ac:dyDescent="0.3">
      <c r="A265" s="24" t="s">
        <v>636</v>
      </c>
      <c r="B265" s="3" t="s">
        <v>330</v>
      </c>
      <c r="C265" s="60" t="s">
        <v>340</v>
      </c>
      <c r="D265" s="45">
        <v>915</v>
      </c>
      <c r="E265" s="45">
        <v>868</v>
      </c>
      <c r="F265" s="45" t="s">
        <v>916</v>
      </c>
      <c r="G265" s="5"/>
    </row>
    <row r="266" spans="1:7" x14ac:dyDescent="0.3">
      <c r="A266" s="24" t="s">
        <v>636</v>
      </c>
      <c r="B266" s="3" t="s">
        <v>330</v>
      </c>
      <c r="C266" s="60" t="s">
        <v>341</v>
      </c>
      <c r="D266" s="45">
        <v>352</v>
      </c>
      <c r="E266" s="45">
        <v>237</v>
      </c>
      <c r="F266" s="45" t="s">
        <v>953</v>
      </c>
      <c r="G266" s="5"/>
    </row>
    <row r="267" spans="1:7" x14ac:dyDescent="0.3">
      <c r="A267" s="24" t="s">
        <v>636</v>
      </c>
      <c r="B267" s="3" t="s">
        <v>330</v>
      </c>
      <c r="C267" s="60" t="s">
        <v>343</v>
      </c>
      <c r="D267" s="45">
        <v>462</v>
      </c>
      <c r="E267" s="45">
        <v>380</v>
      </c>
      <c r="F267" s="45" t="s">
        <v>918</v>
      </c>
      <c r="G267" s="5"/>
    </row>
    <row r="268" spans="1:7" x14ac:dyDescent="0.3">
      <c r="A268" s="24" t="s">
        <v>636</v>
      </c>
      <c r="B268" s="3" t="s">
        <v>330</v>
      </c>
      <c r="C268" s="60" t="s">
        <v>344</v>
      </c>
      <c r="D268" s="45">
        <v>938</v>
      </c>
      <c r="E268" s="45">
        <v>726</v>
      </c>
      <c r="F268" s="45" t="s">
        <v>954</v>
      </c>
      <c r="G268" s="5"/>
    </row>
    <row r="269" spans="1:7" x14ac:dyDescent="0.3">
      <c r="A269" s="24" t="s">
        <v>636</v>
      </c>
      <c r="B269" s="3" t="s">
        <v>330</v>
      </c>
      <c r="C269" s="60" t="s">
        <v>345</v>
      </c>
      <c r="D269" s="44">
        <v>1473</v>
      </c>
      <c r="E269" s="45">
        <v>920</v>
      </c>
      <c r="F269" s="45" t="s">
        <v>2008</v>
      </c>
      <c r="G269" s="5"/>
    </row>
    <row r="270" spans="1:7" x14ac:dyDescent="0.3">
      <c r="A270" s="24" t="s">
        <v>636</v>
      </c>
      <c r="B270" s="3" t="s">
        <v>330</v>
      </c>
      <c r="C270" s="60" t="s">
        <v>347</v>
      </c>
      <c r="D270" s="44">
        <v>1484</v>
      </c>
      <c r="E270" s="44">
        <v>1153</v>
      </c>
      <c r="F270" s="45" t="s">
        <v>919</v>
      </c>
      <c r="G270" s="5"/>
    </row>
    <row r="271" spans="1:7" x14ac:dyDescent="0.3">
      <c r="A271" s="24" t="s">
        <v>636</v>
      </c>
      <c r="B271" s="3" t="s">
        <v>330</v>
      </c>
      <c r="C271" s="60" t="s">
        <v>349</v>
      </c>
      <c r="D271" s="44">
        <v>1279</v>
      </c>
      <c r="E271" s="44">
        <v>1043</v>
      </c>
      <c r="F271" s="45" t="s">
        <v>2009</v>
      </c>
      <c r="G271" s="5"/>
    </row>
    <row r="272" spans="1:7" x14ac:dyDescent="0.3">
      <c r="A272" s="24" t="s">
        <v>636</v>
      </c>
      <c r="B272" s="3" t="s">
        <v>330</v>
      </c>
      <c r="C272" s="60" t="s">
        <v>350</v>
      </c>
      <c r="D272" s="44">
        <v>1027</v>
      </c>
      <c r="E272" s="45">
        <v>796</v>
      </c>
      <c r="F272" s="45" t="s">
        <v>2010</v>
      </c>
      <c r="G272" s="5"/>
    </row>
    <row r="273" spans="1:7" x14ac:dyDescent="0.3">
      <c r="A273" s="24" t="s">
        <v>636</v>
      </c>
      <c r="B273" s="3" t="s">
        <v>330</v>
      </c>
      <c r="C273" s="60" t="s">
        <v>351</v>
      </c>
      <c r="D273" s="45">
        <v>636</v>
      </c>
      <c r="E273" s="45">
        <v>514</v>
      </c>
      <c r="F273" s="45" t="s">
        <v>2011</v>
      </c>
      <c r="G273" s="5"/>
    </row>
    <row r="274" spans="1:7" x14ac:dyDescent="0.3">
      <c r="A274" s="24" t="s">
        <v>636</v>
      </c>
      <c r="B274" s="3" t="s">
        <v>330</v>
      </c>
      <c r="C274" s="60" t="s">
        <v>352</v>
      </c>
      <c r="D274" s="44">
        <v>1178</v>
      </c>
      <c r="E274" s="44">
        <v>1060</v>
      </c>
      <c r="F274" s="45" t="s">
        <v>920</v>
      </c>
      <c r="G274" s="5"/>
    </row>
    <row r="275" spans="1:7" x14ac:dyDescent="0.3">
      <c r="A275" s="24" t="s">
        <v>636</v>
      </c>
      <c r="B275" s="3" t="s">
        <v>330</v>
      </c>
      <c r="C275" s="60" t="s">
        <v>354</v>
      </c>
      <c r="D275" s="45">
        <v>520</v>
      </c>
      <c r="E275" s="45">
        <v>370</v>
      </c>
      <c r="F275" s="45" t="s">
        <v>921</v>
      </c>
      <c r="G275" s="5"/>
    </row>
    <row r="276" spans="1:7" x14ac:dyDescent="0.3">
      <c r="A276" s="24" t="s">
        <v>636</v>
      </c>
      <c r="B276" s="3" t="s">
        <v>330</v>
      </c>
      <c r="C276" s="60" t="s">
        <v>355</v>
      </c>
      <c r="D276" s="45">
        <v>420</v>
      </c>
      <c r="E276" s="45">
        <v>332</v>
      </c>
      <c r="F276" s="45" t="s">
        <v>2012</v>
      </c>
      <c r="G276" s="5"/>
    </row>
    <row r="277" spans="1:7" x14ac:dyDescent="0.3">
      <c r="A277" s="24" t="s">
        <v>636</v>
      </c>
      <c r="B277" s="3" t="s">
        <v>330</v>
      </c>
      <c r="C277" s="60" t="s">
        <v>356</v>
      </c>
      <c r="D277" s="45">
        <v>389</v>
      </c>
      <c r="E277" s="45">
        <v>364</v>
      </c>
      <c r="F277" s="45" t="s">
        <v>2013</v>
      </c>
      <c r="G277" s="5"/>
    </row>
    <row r="278" spans="1:7" x14ac:dyDescent="0.3">
      <c r="A278" s="24" t="s">
        <v>636</v>
      </c>
      <c r="B278" s="3" t="s">
        <v>330</v>
      </c>
      <c r="C278" s="60" t="s">
        <v>357</v>
      </c>
      <c r="D278" s="45">
        <v>0</v>
      </c>
      <c r="E278" s="45">
        <v>0</v>
      </c>
      <c r="F278" s="45" t="s">
        <v>2</v>
      </c>
      <c r="G278" s="5"/>
    </row>
    <row r="279" spans="1:7" x14ac:dyDescent="0.3">
      <c r="A279" s="24" t="s">
        <v>636</v>
      </c>
      <c r="B279" s="3" t="s">
        <v>330</v>
      </c>
      <c r="C279" s="57" t="s">
        <v>359</v>
      </c>
      <c r="D279" s="47">
        <v>1388</v>
      </c>
      <c r="E279" s="46">
        <v>597</v>
      </c>
      <c r="F279" s="46" t="s">
        <v>1595</v>
      </c>
      <c r="G279" s="5"/>
    </row>
    <row r="280" spans="1:7" x14ac:dyDescent="0.3">
      <c r="A280" s="24" t="s">
        <v>360</v>
      </c>
      <c r="B280" s="12" t="s">
        <v>360</v>
      </c>
      <c r="C280" s="60" t="s">
        <v>361</v>
      </c>
      <c r="D280" s="45">
        <v>409</v>
      </c>
      <c r="E280" s="45">
        <v>313</v>
      </c>
      <c r="F280" s="45" t="s">
        <v>2014</v>
      </c>
      <c r="G280" s="5"/>
    </row>
    <row r="281" spans="1:7" x14ac:dyDescent="0.3">
      <c r="A281" s="24" t="s">
        <v>360</v>
      </c>
      <c r="B281" s="12" t="s">
        <v>360</v>
      </c>
      <c r="C281" s="60" t="s">
        <v>362</v>
      </c>
      <c r="D281" s="45">
        <v>551</v>
      </c>
      <c r="E281" s="45">
        <v>439</v>
      </c>
      <c r="F281" s="45" t="s">
        <v>895</v>
      </c>
      <c r="G281" s="5"/>
    </row>
    <row r="282" spans="1:7" x14ac:dyDescent="0.3">
      <c r="A282" s="24" t="s">
        <v>360</v>
      </c>
      <c r="B282" s="12" t="s">
        <v>360</v>
      </c>
      <c r="C282" s="60" t="s">
        <v>363</v>
      </c>
      <c r="D282" s="45">
        <v>694</v>
      </c>
      <c r="E282" s="45">
        <v>464</v>
      </c>
      <c r="F282" s="45" t="s">
        <v>959</v>
      </c>
      <c r="G282" s="5"/>
    </row>
    <row r="283" spans="1:7" x14ac:dyDescent="0.3">
      <c r="A283" s="24" t="s">
        <v>360</v>
      </c>
      <c r="B283" s="12" t="s">
        <v>360</v>
      </c>
      <c r="C283" s="60" t="s">
        <v>364</v>
      </c>
      <c r="D283" s="45">
        <v>667</v>
      </c>
      <c r="E283" s="45">
        <v>422</v>
      </c>
      <c r="F283" s="45" t="s">
        <v>2015</v>
      </c>
      <c r="G283" s="5"/>
    </row>
    <row r="284" spans="1:7" x14ac:dyDescent="0.3">
      <c r="A284" s="24" t="s">
        <v>360</v>
      </c>
      <c r="B284" s="12" t="s">
        <v>360</v>
      </c>
      <c r="C284" s="60" t="s">
        <v>365</v>
      </c>
      <c r="D284" s="45">
        <v>554</v>
      </c>
      <c r="E284" s="45">
        <v>322</v>
      </c>
      <c r="F284" s="45" t="s">
        <v>922</v>
      </c>
      <c r="G284" s="5"/>
    </row>
    <row r="285" spans="1:7" x14ac:dyDescent="0.3">
      <c r="A285" s="24" t="s">
        <v>360</v>
      </c>
      <c r="B285" s="12" t="s">
        <v>360</v>
      </c>
      <c r="C285" s="60" t="s">
        <v>366</v>
      </c>
      <c r="D285" s="45">
        <v>384</v>
      </c>
      <c r="E285" s="45">
        <v>259</v>
      </c>
      <c r="F285" s="45" t="s">
        <v>923</v>
      </c>
      <c r="G285" s="5"/>
    </row>
    <row r="286" spans="1:7" x14ac:dyDescent="0.3">
      <c r="A286" s="24" t="s">
        <v>360</v>
      </c>
      <c r="B286" s="12" t="s">
        <v>360</v>
      </c>
      <c r="C286" s="60" t="s">
        <v>367</v>
      </c>
      <c r="D286" s="45">
        <v>519</v>
      </c>
      <c r="E286" s="45">
        <v>412</v>
      </c>
      <c r="F286" s="45" t="s">
        <v>924</v>
      </c>
      <c r="G286" s="5"/>
    </row>
    <row r="287" spans="1:7" x14ac:dyDescent="0.3">
      <c r="A287" s="24" t="s">
        <v>360</v>
      </c>
      <c r="B287" s="12" t="s">
        <v>360</v>
      </c>
      <c r="C287" s="57" t="s">
        <v>368</v>
      </c>
      <c r="D287" s="46">
        <v>654</v>
      </c>
      <c r="E287" s="46">
        <v>332</v>
      </c>
      <c r="F287" s="46" t="s">
        <v>925</v>
      </c>
      <c r="G287" s="5"/>
    </row>
    <row r="288" spans="1:7" x14ac:dyDescent="0.3">
      <c r="A288" s="24" t="s">
        <v>775</v>
      </c>
      <c r="B288" s="3" t="s">
        <v>369</v>
      </c>
      <c r="C288" s="60" t="s">
        <v>370</v>
      </c>
      <c r="D288" s="45">
        <v>655</v>
      </c>
      <c r="E288" s="45">
        <v>510</v>
      </c>
      <c r="F288" s="45" t="s">
        <v>831</v>
      </c>
      <c r="G288" s="5"/>
    </row>
    <row r="289" spans="1:7" x14ac:dyDescent="0.3">
      <c r="A289" s="24" t="s">
        <v>775</v>
      </c>
      <c r="B289" s="3" t="s">
        <v>369</v>
      </c>
      <c r="C289" s="60" t="s">
        <v>371</v>
      </c>
      <c r="D289" s="45">
        <v>436</v>
      </c>
      <c r="E289" s="45">
        <v>298</v>
      </c>
      <c r="F289" s="45" t="s">
        <v>926</v>
      </c>
      <c r="G289" s="5"/>
    </row>
    <row r="290" spans="1:7" x14ac:dyDescent="0.3">
      <c r="A290" s="24" t="s">
        <v>775</v>
      </c>
      <c r="B290" s="3" t="s">
        <v>369</v>
      </c>
      <c r="C290" s="60" t="s">
        <v>372</v>
      </c>
      <c r="D290" s="45">
        <v>458</v>
      </c>
      <c r="E290" s="45">
        <v>319</v>
      </c>
      <c r="F290" s="45" t="s">
        <v>927</v>
      </c>
      <c r="G290" s="5"/>
    </row>
    <row r="291" spans="1:7" x14ac:dyDescent="0.3">
      <c r="A291" s="24" t="s">
        <v>775</v>
      </c>
      <c r="B291" s="3" t="s">
        <v>369</v>
      </c>
      <c r="C291" s="60" t="s">
        <v>373</v>
      </c>
      <c r="D291" s="45">
        <v>705</v>
      </c>
      <c r="E291" s="45">
        <v>575</v>
      </c>
      <c r="F291" s="45" t="s">
        <v>1544</v>
      </c>
      <c r="G291" s="5"/>
    </row>
    <row r="292" spans="1:7" x14ac:dyDescent="0.3">
      <c r="A292" s="24" t="s">
        <v>775</v>
      </c>
      <c r="B292" s="3" t="s">
        <v>369</v>
      </c>
      <c r="C292" s="60" t="s">
        <v>374</v>
      </c>
      <c r="D292" s="45">
        <v>519</v>
      </c>
      <c r="E292" s="45">
        <v>340</v>
      </c>
      <c r="F292" s="45" t="s">
        <v>2016</v>
      </c>
      <c r="G292" s="5"/>
    </row>
    <row r="293" spans="1:7" x14ac:dyDescent="0.3">
      <c r="A293" s="24" t="s">
        <v>775</v>
      </c>
      <c r="B293" s="3" t="s">
        <v>369</v>
      </c>
      <c r="C293" s="60" t="s">
        <v>375</v>
      </c>
      <c r="D293" s="45">
        <v>897</v>
      </c>
      <c r="E293" s="45">
        <v>634</v>
      </c>
      <c r="F293" s="45" t="s">
        <v>2017</v>
      </c>
      <c r="G293" s="5"/>
    </row>
    <row r="294" spans="1:7" x14ac:dyDescent="0.3">
      <c r="A294" s="24" t="s">
        <v>775</v>
      </c>
      <c r="B294" s="3" t="s">
        <v>369</v>
      </c>
      <c r="C294" s="60" t="s">
        <v>376</v>
      </c>
      <c r="D294" s="45">
        <v>674</v>
      </c>
      <c r="E294" s="45">
        <v>529</v>
      </c>
      <c r="F294" s="45" t="s">
        <v>928</v>
      </c>
      <c r="G294" s="5"/>
    </row>
    <row r="295" spans="1:7" x14ac:dyDescent="0.3">
      <c r="A295" s="24" t="s">
        <v>775</v>
      </c>
      <c r="B295" s="3" t="s">
        <v>369</v>
      </c>
      <c r="C295" s="60" t="s">
        <v>377</v>
      </c>
      <c r="D295" s="45">
        <v>583</v>
      </c>
      <c r="E295" s="45">
        <v>428</v>
      </c>
      <c r="F295" s="45" t="s">
        <v>929</v>
      </c>
      <c r="G295" s="5"/>
    </row>
    <row r="296" spans="1:7" x14ac:dyDescent="0.3">
      <c r="A296" s="24" t="s">
        <v>775</v>
      </c>
      <c r="B296" s="3" t="s">
        <v>369</v>
      </c>
      <c r="C296" s="60" t="s">
        <v>379</v>
      </c>
      <c r="D296" s="45">
        <v>498</v>
      </c>
      <c r="E296" s="45">
        <v>380</v>
      </c>
      <c r="F296" s="45" t="s">
        <v>930</v>
      </c>
      <c r="G296" s="5"/>
    </row>
    <row r="297" spans="1:7" x14ac:dyDescent="0.3">
      <c r="A297" s="24" t="s">
        <v>775</v>
      </c>
      <c r="B297" s="3" t="s">
        <v>369</v>
      </c>
      <c r="C297" s="60" t="s">
        <v>380</v>
      </c>
      <c r="D297" s="44">
        <v>1049</v>
      </c>
      <c r="E297" s="45">
        <v>592</v>
      </c>
      <c r="F297" s="45" t="s">
        <v>549</v>
      </c>
      <c r="G297" s="5"/>
    </row>
    <row r="298" spans="1:7" x14ac:dyDescent="0.3">
      <c r="A298" s="24" t="s">
        <v>775</v>
      </c>
      <c r="B298" s="3" t="s">
        <v>369</v>
      </c>
      <c r="C298" s="57" t="s">
        <v>381</v>
      </c>
      <c r="D298" s="46">
        <v>551</v>
      </c>
      <c r="E298" s="46">
        <v>444</v>
      </c>
      <c r="F298" s="46" t="s">
        <v>932</v>
      </c>
      <c r="G298" s="5"/>
    </row>
    <row r="299" spans="1:7" x14ac:dyDescent="0.3">
      <c r="A299" s="22" t="s">
        <v>383</v>
      </c>
      <c r="B299" s="3" t="s">
        <v>383</v>
      </c>
      <c r="C299" s="60" t="s">
        <v>384</v>
      </c>
      <c r="D299" s="45">
        <v>747</v>
      </c>
      <c r="E299" s="45">
        <v>553</v>
      </c>
      <c r="F299" s="45" t="s">
        <v>881</v>
      </c>
      <c r="G299" s="5"/>
    </row>
    <row r="300" spans="1:7" x14ac:dyDescent="0.3">
      <c r="A300" s="22" t="s">
        <v>383</v>
      </c>
      <c r="B300" s="3" t="s">
        <v>383</v>
      </c>
      <c r="C300" s="60" t="s">
        <v>385</v>
      </c>
      <c r="D300" s="44">
        <v>1310</v>
      </c>
      <c r="E300" s="45">
        <v>651</v>
      </c>
      <c r="F300" s="45" t="s">
        <v>2018</v>
      </c>
      <c r="G300" s="5"/>
    </row>
    <row r="301" spans="1:7" x14ac:dyDescent="0.3">
      <c r="A301" s="22" t="s">
        <v>383</v>
      </c>
      <c r="B301" s="3" t="s">
        <v>383</v>
      </c>
      <c r="C301" s="60" t="s">
        <v>386</v>
      </c>
      <c r="D301" s="45">
        <v>531</v>
      </c>
      <c r="E301" s="45">
        <v>401</v>
      </c>
      <c r="F301" s="45" t="s">
        <v>933</v>
      </c>
      <c r="G301" s="5"/>
    </row>
    <row r="302" spans="1:7" x14ac:dyDescent="0.3">
      <c r="A302" s="22" t="s">
        <v>383</v>
      </c>
      <c r="B302" s="3" t="s">
        <v>383</v>
      </c>
      <c r="C302" s="60" t="s">
        <v>387</v>
      </c>
      <c r="D302" s="45">
        <v>867</v>
      </c>
      <c r="E302" s="45">
        <v>548</v>
      </c>
      <c r="F302" s="45" t="s">
        <v>1630</v>
      </c>
      <c r="G302" s="5"/>
    </row>
    <row r="303" spans="1:7" x14ac:dyDescent="0.3">
      <c r="A303" s="22" t="s">
        <v>383</v>
      </c>
      <c r="B303" s="3" t="s">
        <v>383</v>
      </c>
      <c r="C303" s="60" t="s">
        <v>389</v>
      </c>
      <c r="D303" s="45">
        <v>722</v>
      </c>
      <c r="E303" s="45">
        <v>539</v>
      </c>
      <c r="F303" s="45" t="s">
        <v>934</v>
      </c>
      <c r="G303" s="5"/>
    </row>
    <row r="304" spans="1:7" x14ac:dyDescent="0.3">
      <c r="A304" s="22" t="s">
        <v>383</v>
      </c>
      <c r="B304" s="3" t="s">
        <v>383</v>
      </c>
      <c r="C304" s="60" t="s">
        <v>390</v>
      </c>
      <c r="D304" s="45">
        <v>660</v>
      </c>
      <c r="E304" s="45">
        <v>565</v>
      </c>
      <c r="F304" s="45" t="s">
        <v>935</v>
      </c>
      <c r="G304" s="5"/>
    </row>
    <row r="305" spans="1:7" x14ac:dyDescent="0.3">
      <c r="A305" s="22" t="s">
        <v>383</v>
      </c>
      <c r="B305" s="3" t="s">
        <v>383</v>
      </c>
      <c r="C305" s="60" t="s">
        <v>391</v>
      </c>
      <c r="D305" s="45">
        <v>719</v>
      </c>
      <c r="E305" s="45">
        <v>562</v>
      </c>
      <c r="F305" s="45" t="s">
        <v>936</v>
      </c>
      <c r="G305" s="5"/>
    </row>
    <row r="306" spans="1:7" x14ac:dyDescent="0.3">
      <c r="A306" s="22" t="s">
        <v>383</v>
      </c>
      <c r="B306" s="3" t="s">
        <v>383</v>
      </c>
      <c r="C306" s="60" t="s">
        <v>392</v>
      </c>
      <c r="D306" s="45">
        <v>483</v>
      </c>
      <c r="E306" s="45">
        <v>352</v>
      </c>
      <c r="F306" s="45" t="s">
        <v>937</v>
      </c>
      <c r="G306" s="5"/>
    </row>
    <row r="307" spans="1:7" x14ac:dyDescent="0.3">
      <c r="A307" s="22" t="s">
        <v>383</v>
      </c>
      <c r="B307" s="3" t="s">
        <v>383</v>
      </c>
      <c r="C307" s="60" t="s">
        <v>394</v>
      </c>
      <c r="D307" s="45">
        <v>773</v>
      </c>
      <c r="E307" s="45">
        <v>544</v>
      </c>
      <c r="F307" s="45" t="s">
        <v>1920</v>
      </c>
      <c r="G307" s="5"/>
    </row>
    <row r="308" spans="1:7" x14ac:dyDescent="0.3">
      <c r="A308" s="22" t="s">
        <v>383</v>
      </c>
      <c r="B308" s="3" t="s">
        <v>383</v>
      </c>
      <c r="C308" s="60" t="s">
        <v>395</v>
      </c>
      <c r="D308" s="45">
        <v>627</v>
      </c>
      <c r="E308" s="45">
        <v>342</v>
      </c>
      <c r="F308" s="45" t="s">
        <v>625</v>
      </c>
      <c r="G308" s="5"/>
    </row>
    <row r="309" spans="1:7" x14ac:dyDescent="0.3">
      <c r="A309" s="22" t="s">
        <v>383</v>
      </c>
      <c r="B309" s="3" t="s">
        <v>383</v>
      </c>
      <c r="C309" s="60" t="s">
        <v>396</v>
      </c>
      <c r="D309" s="44">
        <v>1152</v>
      </c>
      <c r="E309" s="45">
        <v>454</v>
      </c>
      <c r="F309" s="45" t="s">
        <v>2019</v>
      </c>
      <c r="G309" s="5"/>
    </row>
    <row r="310" spans="1:7" x14ac:dyDescent="0.3">
      <c r="A310" s="22" t="s">
        <v>383</v>
      </c>
      <c r="B310" s="3" t="s">
        <v>383</v>
      </c>
      <c r="C310" s="60" t="s">
        <v>397</v>
      </c>
      <c r="D310" s="44">
        <v>1008</v>
      </c>
      <c r="E310" s="45">
        <v>519</v>
      </c>
      <c r="F310" s="45" t="s">
        <v>938</v>
      </c>
      <c r="G310" s="5"/>
    </row>
    <row r="311" spans="1:7" x14ac:dyDescent="0.3">
      <c r="A311" s="22" t="s">
        <v>383</v>
      </c>
      <c r="B311" s="3" t="s">
        <v>383</v>
      </c>
      <c r="C311" s="57" t="s">
        <v>398</v>
      </c>
      <c r="D311" s="46">
        <v>480</v>
      </c>
      <c r="E311" s="46">
        <v>345</v>
      </c>
      <c r="F311" s="46" t="s">
        <v>889</v>
      </c>
      <c r="G311" s="5"/>
    </row>
    <row r="312" spans="1:7" x14ac:dyDescent="0.3">
      <c r="A312" s="24" t="s">
        <v>399</v>
      </c>
      <c r="B312" s="3" t="s">
        <v>399</v>
      </c>
      <c r="C312" s="60" t="s">
        <v>400</v>
      </c>
      <c r="D312" s="44">
        <v>1360</v>
      </c>
      <c r="E312" s="45">
        <v>905</v>
      </c>
      <c r="F312" s="45" t="s">
        <v>2020</v>
      </c>
      <c r="G312" s="5"/>
    </row>
    <row r="313" spans="1:7" x14ac:dyDescent="0.3">
      <c r="A313" s="24" t="s">
        <v>399</v>
      </c>
      <c r="B313" s="3" t="s">
        <v>399</v>
      </c>
      <c r="C313" s="60" t="s">
        <v>402</v>
      </c>
      <c r="D313" s="44">
        <v>1048</v>
      </c>
      <c r="E313" s="45">
        <v>712</v>
      </c>
      <c r="F313" s="45" t="s">
        <v>939</v>
      </c>
      <c r="G313" s="5"/>
    </row>
    <row r="314" spans="1:7" x14ac:dyDescent="0.3">
      <c r="A314" s="24" t="s">
        <v>399</v>
      </c>
      <c r="B314" s="3" t="s">
        <v>399</v>
      </c>
      <c r="C314" s="60" t="s">
        <v>403</v>
      </c>
      <c r="D314" s="45">
        <v>733</v>
      </c>
      <c r="E314" s="45">
        <v>450</v>
      </c>
      <c r="F314" s="45" t="s">
        <v>2021</v>
      </c>
      <c r="G314" s="5"/>
    </row>
    <row r="315" spans="1:7" x14ac:dyDescent="0.3">
      <c r="A315" s="24" t="s">
        <v>399</v>
      </c>
      <c r="B315" s="3" t="s">
        <v>399</v>
      </c>
      <c r="C315" s="60" t="s">
        <v>404</v>
      </c>
      <c r="D315" s="45">
        <v>600</v>
      </c>
      <c r="E315" s="45">
        <v>502</v>
      </c>
      <c r="F315" s="45" t="s">
        <v>2022</v>
      </c>
      <c r="G315" s="5"/>
    </row>
    <row r="316" spans="1:7" x14ac:dyDescent="0.3">
      <c r="A316" s="24" t="s">
        <v>399</v>
      </c>
      <c r="B316" s="3" t="s">
        <v>399</v>
      </c>
      <c r="C316" s="57" t="s">
        <v>406</v>
      </c>
      <c r="D316" s="46">
        <v>405</v>
      </c>
      <c r="E316" s="46">
        <v>312</v>
      </c>
      <c r="F316" s="46" t="s">
        <v>892</v>
      </c>
      <c r="G316" s="5"/>
    </row>
    <row r="317" spans="1:7" x14ac:dyDescent="0.3">
      <c r="A317" s="24" t="s">
        <v>407</v>
      </c>
      <c r="B317" s="3" t="s">
        <v>407</v>
      </c>
      <c r="C317" s="60" t="s">
        <v>408</v>
      </c>
      <c r="D317" s="44">
        <v>1728</v>
      </c>
      <c r="E317" s="44">
        <v>1244</v>
      </c>
      <c r="F317" s="45" t="s">
        <v>569</v>
      </c>
      <c r="G317" s="5"/>
    </row>
    <row r="318" spans="1:7" x14ac:dyDescent="0.3">
      <c r="A318" s="24" t="s">
        <v>407</v>
      </c>
      <c r="B318" s="3" t="s">
        <v>407</v>
      </c>
      <c r="C318" s="60" t="s">
        <v>409</v>
      </c>
      <c r="D318" s="44">
        <v>1334</v>
      </c>
      <c r="E318" s="45">
        <v>794</v>
      </c>
      <c r="F318" s="45" t="s">
        <v>1537</v>
      </c>
      <c r="G318" s="5"/>
    </row>
    <row r="319" spans="1:7" x14ac:dyDescent="0.3">
      <c r="A319" s="24" t="s">
        <v>407</v>
      </c>
      <c r="B319" s="3" t="s">
        <v>407</v>
      </c>
      <c r="C319" s="60" t="s">
        <v>410</v>
      </c>
      <c r="D319" s="44">
        <v>1764</v>
      </c>
      <c r="E319" s="44">
        <v>1123</v>
      </c>
      <c r="F319" s="45" t="s">
        <v>2023</v>
      </c>
      <c r="G319" s="5"/>
    </row>
    <row r="320" spans="1:7" x14ac:dyDescent="0.3">
      <c r="A320" s="24" t="s">
        <v>407</v>
      </c>
      <c r="B320" s="3" t="s">
        <v>407</v>
      </c>
      <c r="C320" s="60" t="s">
        <v>411</v>
      </c>
      <c r="D320" s="45">
        <v>803</v>
      </c>
      <c r="E320" s="45">
        <v>764</v>
      </c>
      <c r="F320" s="45" t="s">
        <v>942</v>
      </c>
      <c r="G320" s="5"/>
    </row>
    <row r="321" spans="1:7" x14ac:dyDescent="0.3">
      <c r="A321" s="24" t="s">
        <v>407</v>
      </c>
      <c r="B321" s="3" t="s">
        <v>407</v>
      </c>
      <c r="C321" s="60" t="s">
        <v>412</v>
      </c>
      <c r="D321" s="45">
        <v>463</v>
      </c>
      <c r="E321" s="45">
        <v>310</v>
      </c>
      <c r="F321" s="45" t="s">
        <v>943</v>
      </c>
      <c r="G321" s="5"/>
    </row>
    <row r="322" spans="1:7" x14ac:dyDescent="0.3">
      <c r="A322" s="24" t="s">
        <v>407</v>
      </c>
      <c r="B322" s="3" t="s">
        <v>407</v>
      </c>
      <c r="C322" s="60" t="s">
        <v>415</v>
      </c>
      <c r="D322" s="45">
        <v>564</v>
      </c>
      <c r="E322" s="45">
        <v>537</v>
      </c>
      <c r="F322" s="45" t="s">
        <v>944</v>
      </c>
      <c r="G322" s="5"/>
    </row>
    <row r="323" spans="1:7" x14ac:dyDescent="0.3">
      <c r="A323" s="24" t="s">
        <v>407</v>
      </c>
      <c r="B323" s="3" t="s">
        <v>407</v>
      </c>
      <c r="C323" s="60" t="s">
        <v>416</v>
      </c>
      <c r="D323" s="45">
        <v>784</v>
      </c>
      <c r="E323" s="45">
        <v>759</v>
      </c>
      <c r="F323" s="45" t="s">
        <v>2024</v>
      </c>
      <c r="G323" s="5"/>
    </row>
    <row r="324" spans="1:7" x14ac:dyDescent="0.3">
      <c r="A324" s="24" t="s">
        <v>407</v>
      </c>
      <c r="B324" s="3" t="s">
        <v>407</v>
      </c>
      <c r="C324" s="57" t="s">
        <v>417</v>
      </c>
      <c r="D324" s="46">
        <v>502</v>
      </c>
      <c r="E324" s="46">
        <v>413</v>
      </c>
      <c r="F324" s="46" t="s">
        <v>945</v>
      </c>
      <c r="G324" s="5"/>
    </row>
    <row r="325" spans="1:7" x14ac:dyDescent="0.3">
      <c r="A325" s="22" t="s">
        <v>946</v>
      </c>
      <c r="B325" s="3" t="s">
        <v>419</v>
      </c>
      <c r="C325" s="60" t="s">
        <v>420</v>
      </c>
      <c r="D325" s="45">
        <v>990</v>
      </c>
      <c r="E325" s="45">
        <v>877</v>
      </c>
      <c r="F325" s="45" t="s">
        <v>2025</v>
      </c>
      <c r="G325" s="5"/>
    </row>
    <row r="326" spans="1:7" x14ac:dyDescent="0.3">
      <c r="A326" s="22" t="s">
        <v>946</v>
      </c>
      <c r="B326" s="3" t="s">
        <v>419</v>
      </c>
      <c r="C326" s="60" t="s">
        <v>422</v>
      </c>
      <c r="D326" s="45">
        <v>379</v>
      </c>
      <c r="E326" s="45">
        <v>249</v>
      </c>
      <c r="F326" s="45" t="s">
        <v>947</v>
      </c>
      <c r="G326" s="5"/>
    </row>
    <row r="327" spans="1:7" x14ac:dyDescent="0.3">
      <c r="A327" s="22" t="s">
        <v>946</v>
      </c>
      <c r="B327" s="3" t="s">
        <v>419</v>
      </c>
      <c r="C327" s="60" t="s">
        <v>423</v>
      </c>
      <c r="D327" s="45">
        <v>342</v>
      </c>
      <c r="E327" s="45">
        <v>266</v>
      </c>
      <c r="F327" s="45" t="s">
        <v>548</v>
      </c>
      <c r="G327" s="5"/>
    </row>
    <row r="328" spans="1:7" x14ac:dyDescent="0.3">
      <c r="A328" s="22" t="s">
        <v>946</v>
      </c>
      <c r="B328" s="3" t="s">
        <v>419</v>
      </c>
      <c r="C328" s="60" t="s">
        <v>424</v>
      </c>
      <c r="D328" s="45">
        <v>483</v>
      </c>
      <c r="E328" s="45">
        <v>418</v>
      </c>
      <c r="F328" s="45" t="s">
        <v>472</v>
      </c>
      <c r="G328" s="5"/>
    </row>
    <row r="329" spans="1:7" x14ac:dyDescent="0.3">
      <c r="A329" s="22" t="s">
        <v>946</v>
      </c>
      <c r="B329" s="3" t="s">
        <v>419</v>
      </c>
      <c r="C329" s="60" t="s">
        <v>425</v>
      </c>
      <c r="D329" s="45">
        <v>540</v>
      </c>
      <c r="E329" s="45">
        <v>385</v>
      </c>
      <c r="F329" s="45" t="s">
        <v>2026</v>
      </c>
      <c r="G329" s="5"/>
    </row>
    <row r="330" spans="1:7" x14ac:dyDescent="0.3">
      <c r="A330" s="22" t="s">
        <v>946</v>
      </c>
      <c r="B330" s="3" t="s">
        <v>419</v>
      </c>
      <c r="C330" s="60" t="s">
        <v>426</v>
      </c>
      <c r="D330" s="45">
        <v>626</v>
      </c>
      <c r="E330" s="45">
        <v>477</v>
      </c>
      <c r="F330" s="45" t="s">
        <v>2027</v>
      </c>
      <c r="G330" s="5"/>
    </row>
    <row r="331" spans="1:7" x14ac:dyDescent="0.3">
      <c r="A331" s="22" t="s">
        <v>946</v>
      </c>
      <c r="B331" s="3" t="s">
        <v>419</v>
      </c>
      <c r="C331" s="57" t="s">
        <v>427</v>
      </c>
      <c r="D331" s="47">
        <v>1390</v>
      </c>
      <c r="E331" s="47">
        <v>1255</v>
      </c>
      <c r="F331" s="46" t="s">
        <v>2028</v>
      </c>
      <c r="G331" s="5"/>
    </row>
    <row r="332" spans="1:7" x14ac:dyDescent="0.3">
      <c r="A332" s="24" t="s">
        <v>428</v>
      </c>
      <c r="B332" s="3" t="s">
        <v>428</v>
      </c>
      <c r="C332" s="60" t="s">
        <v>429</v>
      </c>
      <c r="D332" s="44">
        <v>1227</v>
      </c>
      <c r="E332" s="45">
        <v>793</v>
      </c>
      <c r="F332" s="45" t="s">
        <v>2029</v>
      </c>
      <c r="G332" s="5"/>
    </row>
    <row r="333" spans="1:7" x14ac:dyDescent="0.3">
      <c r="A333" s="24" t="s">
        <v>428</v>
      </c>
      <c r="B333" s="3" t="s">
        <v>428</v>
      </c>
      <c r="C333" s="60" t="s">
        <v>430</v>
      </c>
      <c r="D333" s="44">
        <v>1063</v>
      </c>
      <c r="E333" s="45">
        <v>792</v>
      </c>
      <c r="F333" s="45" t="s">
        <v>2030</v>
      </c>
      <c r="G333" s="5"/>
    </row>
    <row r="334" spans="1:7" x14ac:dyDescent="0.3">
      <c r="A334" s="24" t="s">
        <v>428</v>
      </c>
      <c r="B334" s="3" t="s">
        <v>428</v>
      </c>
      <c r="C334" s="60" t="s">
        <v>431</v>
      </c>
      <c r="D334" s="45">
        <v>564</v>
      </c>
      <c r="E334" s="45">
        <v>394</v>
      </c>
      <c r="F334" s="45" t="s">
        <v>2031</v>
      </c>
      <c r="G334" s="5"/>
    </row>
    <row r="335" spans="1:7" x14ac:dyDescent="0.3">
      <c r="A335" s="24" t="s">
        <v>428</v>
      </c>
      <c r="B335" s="3" t="s">
        <v>428</v>
      </c>
      <c r="C335" s="60" t="s">
        <v>432</v>
      </c>
      <c r="D335" s="45">
        <v>770</v>
      </c>
      <c r="E335" s="45">
        <v>677</v>
      </c>
      <c r="F335" s="45" t="s">
        <v>2032</v>
      </c>
      <c r="G335" s="5"/>
    </row>
    <row r="336" spans="1:7" x14ac:dyDescent="0.3">
      <c r="A336" s="24" t="s">
        <v>428</v>
      </c>
      <c r="B336" s="3" t="s">
        <v>428</v>
      </c>
      <c r="C336" s="60" t="s">
        <v>433</v>
      </c>
      <c r="D336" s="45">
        <v>925</v>
      </c>
      <c r="E336" s="45">
        <v>626</v>
      </c>
      <c r="F336" s="45" t="s">
        <v>949</v>
      </c>
      <c r="G336" s="5"/>
    </row>
    <row r="337" spans="1:7" x14ac:dyDescent="0.3">
      <c r="A337" s="24" t="s">
        <v>428</v>
      </c>
      <c r="B337" s="3" t="s">
        <v>428</v>
      </c>
      <c r="C337" s="57" t="s">
        <v>434</v>
      </c>
      <c r="D337" s="46">
        <v>119</v>
      </c>
      <c r="E337" s="46">
        <v>99</v>
      </c>
      <c r="F337" s="46" t="s">
        <v>812</v>
      </c>
      <c r="G337" s="5"/>
    </row>
    <row r="338" spans="1:7" x14ac:dyDescent="0.3">
      <c r="A338" s="24" t="s">
        <v>789</v>
      </c>
      <c r="B338" s="3" t="s">
        <v>435</v>
      </c>
      <c r="C338" s="60" t="s">
        <v>436</v>
      </c>
      <c r="D338" s="44">
        <v>1737</v>
      </c>
      <c r="E338" s="44">
        <v>1445</v>
      </c>
      <c r="F338" s="45" t="s">
        <v>812</v>
      </c>
      <c r="G338" s="5"/>
    </row>
    <row r="339" spans="1:7" x14ac:dyDescent="0.3">
      <c r="A339" s="24" t="s">
        <v>789</v>
      </c>
      <c r="B339" s="3" t="s">
        <v>435</v>
      </c>
      <c r="C339" s="60" t="s">
        <v>437</v>
      </c>
      <c r="D339" s="45">
        <v>486</v>
      </c>
      <c r="E339" s="45">
        <v>307</v>
      </c>
      <c r="F339" s="45" t="s">
        <v>2033</v>
      </c>
      <c r="G339" s="5"/>
    </row>
    <row r="340" spans="1:7" x14ac:dyDescent="0.3">
      <c r="A340" s="24" t="s">
        <v>789</v>
      </c>
      <c r="B340" s="3" t="s">
        <v>435</v>
      </c>
      <c r="C340" s="60" t="s">
        <v>438</v>
      </c>
      <c r="D340" s="45">
        <v>491</v>
      </c>
      <c r="E340" s="45">
        <v>298</v>
      </c>
      <c r="F340" s="45" t="s">
        <v>950</v>
      </c>
      <c r="G340" s="5"/>
    </row>
    <row r="341" spans="1:7" x14ac:dyDescent="0.3">
      <c r="A341" s="24" t="s">
        <v>789</v>
      </c>
      <c r="B341" s="3" t="s">
        <v>435</v>
      </c>
      <c r="C341" s="60" t="s">
        <v>439</v>
      </c>
      <c r="D341" s="44">
        <v>1353</v>
      </c>
      <c r="E341" s="45">
        <v>803</v>
      </c>
      <c r="F341" s="45" t="s">
        <v>951</v>
      </c>
      <c r="G341" s="5"/>
    </row>
    <row r="342" spans="1:7" x14ac:dyDescent="0.3">
      <c r="A342" s="24" t="s">
        <v>789</v>
      </c>
      <c r="B342" s="3" t="s">
        <v>435</v>
      </c>
      <c r="C342" s="60" t="s">
        <v>441</v>
      </c>
      <c r="D342" s="45">
        <v>682</v>
      </c>
      <c r="E342" s="45">
        <v>566</v>
      </c>
      <c r="F342" s="45" t="s">
        <v>952</v>
      </c>
      <c r="G342" s="5"/>
    </row>
    <row r="343" spans="1:7" x14ac:dyDescent="0.3">
      <c r="A343" s="24" t="s">
        <v>789</v>
      </c>
      <c r="B343" s="3" t="s">
        <v>435</v>
      </c>
      <c r="C343" s="60" t="s">
        <v>443</v>
      </c>
      <c r="D343" s="45">
        <v>860</v>
      </c>
      <c r="E343" s="45">
        <v>579</v>
      </c>
      <c r="F343" s="45" t="s">
        <v>953</v>
      </c>
      <c r="G343" s="5"/>
    </row>
    <row r="344" spans="1:7" x14ac:dyDescent="0.3">
      <c r="A344" s="24" t="s">
        <v>789</v>
      </c>
      <c r="B344" s="3" t="s">
        <v>435</v>
      </c>
      <c r="C344" s="57" t="s">
        <v>445</v>
      </c>
      <c r="D344" s="46">
        <v>180</v>
      </c>
      <c r="E344" s="46">
        <v>160</v>
      </c>
      <c r="F344" s="46" t="s">
        <v>599</v>
      </c>
      <c r="G344" s="5"/>
    </row>
    <row r="345" spans="1:7" x14ac:dyDescent="0.3">
      <c r="A345" s="24" t="s">
        <v>791</v>
      </c>
      <c r="B345" s="24" t="s">
        <v>791</v>
      </c>
      <c r="C345" s="60" t="s">
        <v>446</v>
      </c>
      <c r="D345" s="45">
        <v>921</v>
      </c>
      <c r="E345" s="45">
        <v>712</v>
      </c>
      <c r="F345" s="45" t="s">
        <v>2034</v>
      </c>
      <c r="G345" s="5"/>
    </row>
    <row r="346" spans="1:7" x14ac:dyDescent="0.3">
      <c r="A346" s="24" t="s">
        <v>791</v>
      </c>
      <c r="B346" s="24" t="s">
        <v>791</v>
      </c>
      <c r="C346" s="60" t="s">
        <v>447</v>
      </c>
      <c r="D346" s="45">
        <v>603</v>
      </c>
      <c r="E346" s="45">
        <v>518</v>
      </c>
      <c r="F346" s="45" t="s">
        <v>2035</v>
      </c>
      <c r="G346" s="5"/>
    </row>
    <row r="347" spans="1:7" x14ac:dyDescent="0.3">
      <c r="A347" s="24" t="s">
        <v>791</v>
      </c>
      <c r="B347" s="24" t="s">
        <v>791</v>
      </c>
      <c r="C347" s="60" t="s">
        <v>448</v>
      </c>
      <c r="D347" s="45">
        <v>834</v>
      </c>
      <c r="E347" s="45">
        <v>637</v>
      </c>
      <c r="F347" s="45" t="s">
        <v>2036</v>
      </c>
      <c r="G347" s="5"/>
    </row>
    <row r="348" spans="1:7" x14ac:dyDescent="0.3">
      <c r="A348" s="24" t="s">
        <v>791</v>
      </c>
      <c r="B348" s="24" t="s">
        <v>791</v>
      </c>
      <c r="C348" s="60" t="s">
        <v>449</v>
      </c>
      <c r="D348" s="45">
        <v>640</v>
      </c>
      <c r="E348" s="45">
        <v>509</v>
      </c>
      <c r="F348" s="45" t="s">
        <v>1494</v>
      </c>
      <c r="G348" s="5"/>
    </row>
    <row r="349" spans="1:7" x14ac:dyDescent="0.3">
      <c r="A349" s="24" t="s">
        <v>791</v>
      </c>
      <c r="B349" s="24" t="s">
        <v>791</v>
      </c>
      <c r="C349" s="60" t="s">
        <v>450</v>
      </c>
      <c r="D349" s="45">
        <v>578</v>
      </c>
      <c r="E349" s="45">
        <v>436</v>
      </c>
      <c r="F349" s="45" t="s">
        <v>1332</v>
      </c>
      <c r="G349" s="5"/>
    </row>
    <row r="350" spans="1:7" x14ac:dyDescent="0.3">
      <c r="A350" s="24" t="s">
        <v>791</v>
      </c>
      <c r="B350" s="24" t="s">
        <v>791</v>
      </c>
      <c r="C350" s="60" t="s">
        <v>451</v>
      </c>
      <c r="D350" s="45">
        <v>374</v>
      </c>
      <c r="E350" s="45">
        <v>318</v>
      </c>
      <c r="F350" s="45" t="s">
        <v>2037</v>
      </c>
      <c r="G350" s="5"/>
    </row>
    <row r="351" spans="1:7" x14ac:dyDescent="0.3">
      <c r="A351" s="24" t="s">
        <v>791</v>
      </c>
      <c r="B351" s="24" t="s">
        <v>791</v>
      </c>
      <c r="C351" s="57" t="s">
        <v>452</v>
      </c>
      <c r="D351" s="46">
        <v>261</v>
      </c>
      <c r="E351" s="46">
        <v>218</v>
      </c>
      <c r="F351" s="46" t="s">
        <v>2038</v>
      </c>
      <c r="G351" s="5"/>
    </row>
    <row r="352" spans="1:7" x14ac:dyDescent="0.3">
      <c r="A352" s="24" t="s">
        <v>453</v>
      </c>
      <c r="B352" s="3" t="s">
        <v>453</v>
      </c>
      <c r="C352" s="60" t="s">
        <v>454</v>
      </c>
      <c r="D352" s="45">
        <v>525</v>
      </c>
      <c r="E352" s="45">
        <v>340</v>
      </c>
      <c r="F352" s="45" t="s">
        <v>1944</v>
      </c>
      <c r="G352" s="5"/>
    </row>
    <row r="353" spans="1:7" x14ac:dyDescent="0.3">
      <c r="A353" s="24" t="s">
        <v>453</v>
      </c>
      <c r="B353" s="3" t="s">
        <v>453</v>
      </c>
      <c r="C353" s="60" t="s">
        <v>456</v>
      </c>
      <c r="D353" s="45">
        <v>322</v>
      </c>
      <c r="E353" s="45">
        <v>269</v>
      </c>
      <c r="F353" s="45" t="s">
        <v>955</v>
      </c>
      <c r="G353" s="5"/>
    </row>
    <row r="354" spans="1:7" x14ac:dyDescent="0.3">
      <c r="A354" s="24" t="s">
        <v>453</v>
      </c>
      <c r="B354" s="3" t="s">
        <v>453</v>
      </c>
      <c r="C354" s="60" t="s">
        <v>457</v>
      </c>
      <c r="D354" s="45">
        <v>504</v>
      </c>
      <c r="E354" s="45">
        <v>380</v>
      </c>
      <c r="F354" s="45" t="s">
        <v>2039</v>
      </c>
      <c r="G354" s="5"/>
    </row>
    <row r="355" spans="1:7" x14ac:dyDescent="0.3">
      <c r="A355" s="24" t="s">
        <v>453</v>
      </c>
      <c r="B355" s="3" t="s">
        <v>453</v>
      </c>
      <c r="C355" s="60" t="s">
        <v>458</v>
      </c>
      <c r="D355" s="45">
        <v>945</v>
      </c>
      <c r="E355" s="45">
        <v>670</v>
      </c>
      <c r="F355" s="45" t="s">
        <v>956</v>
      </c>
      <c r="G355" s="5"/>
    </row>
    <row r="356" spans="1:7" x14ac:dyDescent="0.3">
      <c r="A356" s="24" t="s">
        <v>453</v>
      </c>
      <c r="B356" s="3" t="s">
        <v>453</v>
      </c>
      <c r="C356" s="60" t="s">
        <v>459</v>
      </c>
      <c r="D356" s="45">
        <v>993</v>
      </c>
      <c r="E356" s="45">
        <v>790</v>
      </c>
      <c r="F356" s="45" t="s">
        <v>2040</v>
      </c>
      <c r="G356" s="5"/>
    </row>
    <row r="357" spans="1:7" x14ac:dyDescent="0.3">
      <c r="A357" s="24" t="s">
        <v>453</v>
      </c>
      <c r="B357" s="3" t="s">
        <v>453</v>
      </c>
      <c r="C357" s="60" t="s">
        <v>460</v>
      </c>
      <c r="D357" s="45">
        <v>495</v>
      </c>
      <c r="E357" s="45">
        <v>268</v>
      </c>
      <c r="F357" s="45" t="s">
        <v>2041</v>
      </c>
      <c r="G357" s="5"/>
    </row>
    <row r="358" spans="1:7" x14ac:dyDescent="0.3">
      <c r="A358" s="24" t="s">
        <v>453</v>
      </c>
      <c r="B358" s="3" t="s">
        <v>453</v>
      </c>
      <c r="C358" s="57" t="s">
        <v>461</v>
      </c>
      <c r="D358" s="46">
        <v>554</v>
      </c>
      <c r="E358" s="46">
        <v>410</v>
      </c>
      <c r="F358" s="46" t="s">
        <v>1458</v>
      </c>
      <c r="G358" s="5"/>
    </row>
    <row r="359" spans="1:7" x14ac:dyDescent="0.3">
      <c r="A359" s="24" t="s">
        <v>578</v>
      </c>
      <c r="B359" s="13" t="s">
        <v>462</v>
      </c>
      <c r="C359" s="60" t="s">
        <v>463</v>
      </c>
      <c r="D359" s="44">
        <v>1497</v>
      </c>
      <c r="E359" s="44">
        <v>1171</v>
      </c>
      <c r="F359" s="45" t="s">
        <v>958</v>
      </c>
      <c r="G359" s="5"/>
    </row>
    <row r="360" spans="1:7" x14ac:dyDescent="0.3">
      <c r="A360" s="24" t="s">
        <v>578</v>
      </c>
      <c r="B360" s="13" t="s">
        <v>462</v>
      </c>
      <c r="C360" s="60" t="s">
        <v>464</v>
      </c>
      <c r="D360" s="45">
        <v>423</v>
      </c>
      <c r="E360" s="45">
        <v>296</v>
      </c>
      <c r="F360" s="45" t="s">
        <v>503</v>
      </c>
      <c r="G360" s="5"/>
    </row>
    <row r="361" spans="1:7" x14ac:dyDescent="0.3">
      <c r="A361" s="24" t="s">
        <v>578</v>
      </c>
      <c r="B361" s="13" t="s">
        <v>462</v>
      </c>
      <c r="C361" s="60" t="s">
        <v>465</v>
      </c>
      <c r="D361" s="45">
        <v>601</v>
      </c>
      <c r="E361" s="45">
        <v>517</v>
      </c>
      <c r="F361" s="45" t="s">
        <v>2007</v>
      </c>
      <c r="G361" s="5"/>
    </row>
    <row r="362" spans="1:7" x14ac:dyDescent="0.3">
      <c r="A362" s="24" t="s">
        <v>578</v>
      </c>
      <c r="B362" s="13" t="s">
        <v>462</v>
      </c>
      <c r="C362" s="60" t="s">
        <v>466</v>
      </c>
      <c r="D362" s="44">
        <v>1364</v>
      </c>
      <c r="E362" s="45">
        <v>953</v>
      </c>
      <c r="F362" s="45" t="s">
        <v>2042</v>
      </c>
      <c r="G362" s="5"/>
    </row>
    <row r="363" spans="1:7" x14ac:dyDescent="0.3">
      <c r="A363" s="24" t="s">
        <v>578</v>
      </c>
      <c r="B363" s="13" t="s">
        <v>462</v>
      </c>
      <c r="C363" s="60" t="s">
        <v>467</v>
      </c>
      <c r="D363" s="45">
        <v>556</v>
      </c>
      <c r="E363" s="45">
        <v>494</v>
      </c>
      <c r="F363" s="45" t="s">
        <v>820</v>
      </c>
      <c r="G363" s="5"/>
    </row>
    <row r="364" spans="1:7" x14ac:dyDescent="0.3">
      <c r="A364" s="24" t="s">
        <v>578</v>
      </c>
      <c r="B364" s="13" t="s">
        <v>462</v>
      </c>
      <c r="C364" s="60" t="s">
        <v>468</v>
      </c>
      <c r="D364" s="45">
        <v>452</v>
      </c>
      <c r="E364" s="45">
        <v>399</v>
      </c>
      <c r="F364" s="45" t="s">
        <v>2043</v>
      </c>
      <c r="G364" s="5"/>
    </row>
    <row r="365" spans="1:7" x14ac:dyDescent="0.3">
      <c r="G365" s="5"/>
    </row>
    <row r="366" spans="1:7" x14ac:dyDescent="0.3">
      <c r="G366" s="5"/>
    </row>
    <row r="367" spans="1:7" x14ac:dyDescent="0.3">
      <c r="G367" s="5"/>
    </row>
    <row r="368" spans="1:7" x14ac:dyDescent="0.3">
      <c r="G368" s="5"/>
    </row>
    <row r="369" spans="7:7" x14ac:dyDescent="0.3">
      <c r="G369" s="5"/>
    </row>
    <row r="370" spans="7:7" x14ac:dyDescent="0.3">
      <c r="G370" s="5"/>
    </row>
    <row r="371" spans="7:7" x14ac:dyDescent="0.3">
      <c r="G371" s="5"/>
    </row>
    <row r="372" spans="7:7" x14ac:dyDescent="0.3">
      <c r="G372" s="5"/>
    </row>
    <row r="373" spans="7:7" x14ac:dyDescent="0.3">
      <c r="G373" s="5"/>
    </row>
    <row r="374" spans="7:7" x14ac:dyDescent="0.3">
      <c r="G374" s="5"/>
    </row>
    <row r="375" spans="7:7" x14ac:dyDescent="0.3">
      <c r="G375" s="5"/>
    </row>
    <row r="376" spans="7:7" x14ac:dyDescent="0.3">
      <c r="G376" s="5"/>
    </row>
    <row r="377" spans="7:7" x14ac:dyDescent="0.3">
      <c r="G377" s="5"/>
    </row>
    <row r="378" spans="7:7" x14ac:dyDescent="0.3">
      <c r="G378" s="5"/>
    </row>
    <row r="379" spans="7:7" x14ac:dyDescent="0.3">
      <c r="G379" s="5"/>
    </row>
    <row r="380" spans="7:7" x14ac:dyDescent="0.3">
      <c r="G380" s="5"/>
    </row>
    <row r="381" spans="7:7" x14ac:dyDescent="0.3">
      <c r="G381" s="5"/>
    </row>
    <row r="382" spans="7:7" x14ac:dyDescent="0.3">
      <c r="G382" s="5"/>
    </row>
    <row r="383" spans="7:7" x14ac:dyDescent="0.3">
      <c r="G383" s="5"/>
    </row>
    <row r="384" spans="7:7" x14ac:dyDescent="0.3">
      <c r="G384" s="5"/>
    </row>
    <row r="385" spans="7:7" x14ac:dyDescent="0.3">
      <c r="G385" s="5"/>
    </row>
    <row r="386" spans="7:7" x14ac:dyDescent="0.3">
      <c r="G386" s="5"/>
    </row>
    <row r="387" spans="7:7" x14ac:dyDescent="0.3">
      <c r="G387" s="5"/>
    </row>
    <row r="388" spans="7:7" x14ac:dyDescent="0.3">
      <c r="G388" s="5"/>
    </row>
    <row r="389" spans="7:7" x14ac:dyDescent="0.3">
      <c r="G389" s="5"/>
    </row>
    <row r="390" spans="7:7" x14ac:dyDescent="0.3">
      <c r="G390" s="5"/>
    </row>
    <row r="391" spans="7:7" x14ac:dyDescent="0.3">
      <c r="G391" s="5"/>
    </row>
    <row r="392" spans="7:7" x14ac:dyDescent="0.3">
      <c r="G392" s="5"/>
    </row>
    <row r="393" spans="7:7" x14ac:dyDescent="0.3">
      <c r="G393" s="5"/>
    </row>
    <row r="394" spans="7:7" x14ac:dyDescent="0.3">
      <c r="G394" s="5"/>
    </row>
    <row r="395" spans="7:7" x14ac:dyDescent="0.3">
      <c r="G395" s="5"/>
    </row>
    <row r="396" spans="7:7" x14ac:dyDescent="0.3">
      <c r="G396" s="5"/>
    </row>
    <row r="397" spans="7:7" x14ac:dyDescent="0.3">
      <c r="G397" s="5"/>
    </row>
    <row r="398" spans="7:7" x14ac:dyDescent="0.3">
      <c r="G398" s="5"/>
    </row>
    <row r="399" spans="7:7" x14ac:dyDescent="0.3">
      <c r="G399" s="5"/>
    </row>
    <row r="400" spans="7:7" x14ac:dyDescent="0.3">
      <c r="G400" s="5"/>
    </row>
    <row r="401" spans="7:7" x14ac:dyDescent="0.3">
      <c r="G401" s="5"/>
    </row>
    <row r="402" spans="7:7" x14ac:dyDescent="0.3">
      <c r="G402" s="5"/>
    </row>
    <row r="403" spans="7:7" x14ac:dyDescent="0.3">
      <c r="G403" s="5"/>
    </row>
    <row r="404" spans="7:7" x14ac:dyDescent="0.3">
      <c r="G404" s="5"/>
    </row>
    <row r="405" spans="7:7" x14ac:dyDescent="0.3">
      <c r="G405" s="5"/>
    </row>
    <row r="406" spans="7:7" x14ac:dyDescent="0.3">
      <c r="G406" s="5"/>
    </row>
    <row r="407" spans="7:7" x14ac:dyDescent="0.3">
      <c r="G407" s="5"/>
    </row>
    <row r="408" spans="7:7" x14ac:dyDescent="0.3">
      <c r="G408" s="5"/>
    </row>
    <row r="409" spans="7:7" x14ac:dyDescent="0.3">
      <c r="G409" s="5"/>
    </row>
    <row r="410" spans="7:7" x14ac:dyDescent="0.3">
      <c r="G410" s="5"/>
    </row>
    <row r="411" spans="7:7" x14ac:dyDescent="0.3">
      <c r="G411" s="5"/>
    </row>
    <row r="412" spans="7:7" x14ac:dyDescent="0.3">
      <c r="G412" s="5"/>
    </row>
    <row r="413" spans="7:7" x14ac:dyDescent="0.3">
      <c r="G413" s="5"/>
    </row>
    <row r="414" spans="7:7" x14ac:dyDescent="0.3">
      <c r="G414" s="5"/>
    </row>
    <row r="415" spans="7:7" x14ac:dyDescent="0.3">
      <c r="G415" s="5"/>
    </row>
    <row r="416" spans="7:7" x14ac:dyDescent="0.3">
      <c r="G416" s="5"/>
    </row>
    <row r="417" spans="7:7" x14ac:dyDescent="0.3">
      <c r="G417" s="5"/>
    </row>
    <row r="418" spans="7:7" x14ac:dyDescent="0.3">
      <c r="G418" s="5"/>
    </row>
    <row r="419" spans="7:7" x14ac:dyDescent="0.3">
      <c r="G419" s="5"/>
    </row>
    <row r="420" spans="7:7" x14ac:dyDescent="0.3">
      <c r="G420" s="5"/>
    </row>
    <row r="421" spans="7:7" x14ac:dyDescent="0.3">
      <c r="G421" s="5"/>
    </row>
    <row r="422" spans="7:7" x14ac:dyDescent="0.3">
      <c r="G422" s="5"/>
    </row>
    <row r="423" spans="7:7" x14ac:dyDescent="0.3">
      <c r="G423" s="5"/>
    </row>
    <row r="424" spans="7:7" x14ac:dyDescent="0.3">
      <c r="G424" s="5"/>
    </row>
    <row r="425" spans="7:7" x14ac:dyDescent="0.3">
      <c r="G425" s="5"/>
    </row>
    <row r="426" spans="7:7" x14ac:dyDescent="0.3">
      <c r="G426" s="5"/>
    </row>
    <row r="427" spans="7:7" x14ac:dyDescent="0.3">
      <c r="G427" s="5"/>
    </row>
    <row r="428" spans="7:7" x14ac:dyDescent="0.3">
      <c r="G428" s="5"/>
    </row>
    <row r="429" spans="7:7" x14ac:dyDescent="0.3">
      <c r="G429" s="5"/>
    </row>
    <row r="430" spans="7:7" x14ac:dyDescent="0.3">
      <c r="G430" s="5"/>
    </row>
    <row r="431" spans="7:7" x14ac:dyDescent="0.3">
      <c r="G431" s="5"/>
    </row>
    <row r="432" spans="7:7" x14ac:dyDescent="0.3">
      <c r="G432" s="5"/>
    </row>
    <row r="433" spans="7:7" x14ac:dyDescent="0.3">
      <c r="G433" s="5"/>
    </row>
    <row r="434" spans="7:7" x14ac:dyDescent="0.3">
      <c r="G434" s="5"/>
    </row>
    <row r="435" spans="7:7" x14ac:dyDescent="0.3">
      <c r="G435" s="5"/>
    </row>
    <row r="436" spans="7:7" x14ac:dyDescent="0.3">
      <c r="G436" s="5"/>
    </row>
    <row r="437" spans="7:7" x14ac:dyDescent="0.3">
      <c r="G437" s="5"/>
    </row>
    <row r="438" spans="7:7" x14ac:dyDescent="0.3">
      <c r="G438" s="5"/>
    </row>
    <row r="439" spans="7:7" x14ac:dyDescent="0.3">
      <c r="G439" s="5"/>
    </row>
    <row r="440" spans="7:7" x14ac:dyDescent="0.3">
      <c r="G440" s="5"/>
    </row>
    <row r="441" spans="7:7" x14ac:dyDescent="0.3">
      <c r="G441" s="5"/>
    </row>
    <row r="442" spans="7:7" x14ac:dyDescent="0.3">
      <c r="G442" s="5"/>
    </row>
    <row r="443" spans="7:7" x14ac:dyDescent="0.3">
      <c r="G443" s="5"/>
    </row>
    <row r="444" spans="7:7" x14ac:dyDescent="0.3">
      <c r="G444" s="5"/>
    </row>
    <row r="445" spans="7:7" x14ac:dyDescent="0.3">
      <c r="G445" s="5"/>
    </row>
    <row r="446" spans="7:7" x14ac:dyDescent="0.3">
      <c r="G446" s="5"/>
    </row>
    <row r="447" spans="7:7" x14ac:dyDescent="0.3">
      <c r="G447" s="5"/>
    </row>
    <row r="448" spans="7:7" x14ac:dyDescent="0.3">
      <c r="G448" s="5"/>
    </row>
    <row r="449" spans="7:7" x14ac:dyDescent="0.3">
      <c r="G449" s="5"/>
    </row>
    <row r="450" spans="7:7" x14ac:dyDescent="0.3">
      <c r="G450" s="5"/>
    </row>
    <row r="451" spans="7:7" x14ac:dyDescent="0.3">
      <c r="G451" s="5"/>
    </row>
    <row r="452" spans="7:7" x14ac:dyDescent="0.3">
      <c r="G452" s="5"/>
    </row>
    <row r="453" spans="7:7" x14ac:dyDescent="0.3">
      <c r="G453" s="5"/>
    </row>
    <row r="454" spans="7:7" x14ac:dyDescent="0.3">
      <c r="G454" s="5"/>
    </row>
    <row r="455" spans="7:7" x14ac:dyDescent="0.3">
      <c r="G455" s="5"/>
    </row>
    <row r="456" spans="7:7" x14ac:dyDescent="0.3">
      <c r="G456" s="5"/>
    </row>
    <row r="457" spans="7:7" x14ac:dyDescent="0.3">
      <c r="G457" s="5"/>
    </row>
    <row r="458" spans="7:7" x14ac:dyDescent="0.3">
      <c r="G458" s="5"/>
    </row>
    <row r="459" spans="7:7" x14ac:dyDescent="0.3">
      <c r="G459" s="5"/>
    </row>
    <row r="460" spans="7:7" x14ac:dyDescent="0.3">
      <c r="G460" s="5"/>
    </row>
    <row r="826" spans="2:2" x14ac:dyDescent="0.3">
      <c r="B826" s="16"/>
    </row>
    <row r="827" spans="2:2" x14ac:dyDescent="0.3">
      <c r="B827" s="16"/>
    </row>
    <row r="828" spans="2:2" x14ac:dyDescent="0.3">
      <c r="B828" s="16"/>
    </row>
    <row r="1760" spans="2:2" x14ac:dyDescent="0.3">
      <c r="B1760" s="18"/>
    </row>
    <row r="2237" spans="2:2" x14ac:dyDescent="0.3">
      <c r="B2237" s="21"/>
    </row>
    <row r="2238" spans="2:2" x14ac:dyDescent="0.3">
      <c r="B2238" s="21"/>
    </row>
    <row r="2239" spans="2:2" x14ac:dyDescent="0.3">
      <c r="B2239" s="24"/>
    </row>
    <row r="2240" spans="2:2" x14ac:dyDescent="0.3">
      <c r="B2240" s="24"/>
    </row>
    <row r="2241" spans="2:2" x14ac:dyDescent="0.3">
      <c r="B2241" s="24"/>
    </row>
    <row r="2242" spans="2:2" x14ac:dyDescent="0.3">
      <c r="B2242" s="24"/>
    </row>
    <row r="2243" spans="2:2" x14ac:dyDescent="0.3">
      <c r="B2243" s="24"/>
    </row>
    <row r="2244" spans="2:2" x14ac:dyDescent="0.3">
      <c r="B2244" s="24"/>
    </row>
    <row r="2245" spans="2:2" x14ac:dyDescent="0.3">
      <c r="B2245" s="24"/>
    </row>
    <row r="2246" spans="2:2" x14ac:dyDescent="0.3">
      <c r="B2246" s="18"/>
    </row>
    <row r="2247" spans="2:2" x14ac:dyDescent="0.3">
      <c r="B2247" s="18"/>
    </row>
    <row r="2248" spans="2:2" x14ac:dyDescent="0.3">
      <c r="B2248" s="18"/>
    </row>
    <row r="2722" spans="2:2" x14ac:dyDescent="0.3">
      <c r="B2722" s="18"/>
    </row>
    <row r="2723" spans="2:2" x14ac:dyDescent="0.3">
      <c r="B2723" s="18"/>
    </row>
    <row r="2724" spans="2:2" x14ac:dyDescent="0.3">
      <c r="B2724" s="18"/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6"/>
  <sheetViews>
    <sheetView topLeftCell="A356" zoomScale="145" zoomScaleNormal="145" workbookViewId="0">
      <selection activeCell="A356" sqref="A1:F1048576"/>
    </sheetView>
  </sheetViews>
  <sheetFormatPr defaultRowHeight="14" x14ac:dyDescent="0.3"/>
  <cols>
    <col min="2" max="2" width="10.4140625" style="5" customWidth="1"/>
    <col min="3" max="3" width="50.5" style="42" bestFit="1" customWidth="1"/>
  </cols>
  <sheetData>
    <row r="1" spans="1:6" x14ac:dyDescent="0.3">
      <c r="A1" s="96" t="s">
        <v>960</v>
      </c>
      <c r="B1" s="96"/>
      <c r="C1" s="96"/>
      <c r="D1" s="18"/>
      <c r="E1" s="18"/>
      <c r="F1" s="18"/>
    </row>
    <row r="2" spans="1:6" x14ac:dyDescent="0.3">
      <c r="A2" s="18"/>
      <c r="B2" s="48"/>
      <c r="C2" s="20"/>
      <c r="D2" s="18"/>
      <c r="E2" s="18"/>
      <c r="F2" s="18"/>
    </row>
    <row r="3" spans="1:6" x14ac:dyDescent="0.3">
      <c r="A3" s="28"/>
      <c r="B3" s="1" t="s">
        <v>2425</v>
      </c>
      <c r="C3" s="66" t="s">
        <v>38</v>
      </c>
      <c r="D3" s="67" t="s">
        <v>40</v>
      </c>
      <c r="E3" s="67" t="s">
        <v>41</v>
      </c>
      <c r="F3" s="67" t="s">
        <v>42</v>
      </c>
    </row>
    <row r="4" spans="1:6" x14ac:dyDescent="0.3">
      <c r="A4" s="24" t="s">
        <v>796</v>
      </c>
      <c r="B4" s="1" t="s">
        <v>2426</v>
      </c>
      <c r="C4" s="60" t="s">
        <v>1</v>
      </c>
      <c r="D4" s="45">
        <v>489</v>
      </c>
      <c r="E4" s="45">
        <v>108</v>
      </c>
      <c r="F4" s="45" t="s">
        <v>1281</v>
      </c>
    </row>
    <row r="5" spans="1:6" x14ac:dyDescent="0.3">
      <c r="A5" s="24" t="s">
        <v>796</v>
      </c>
      <c r="B5" s="1" t="s">
        <v>2426</v>
      </c>
      <c r="C5" s="60" t="s">
        <v>3</v>
      </c>
      <c r="D5" s="45">
        <v>287</v>
      </c>
      <c r="E5" s="45">
        <v>19</v>
      </c>
      <c r="F5" s="45" t="s">
        <v>58</v>
      </c>
    </row>
    <row r="6" spans="1:6" x14ac:dyDescent="0.3">
      <c r="A6" s="24" t="s">
        <v>796</v>
      </c>
      <c r="B6" s="1" t="s">
        <v>2426</v>
      </c>
      <c r="C6" s="60" t="s">
        <v>4</v>
      </c>
      <c r="D6" s="45">
        <v>246</v>
      </c>
      <c r="E6" s="45">
        <v>33</v>
      </c>
      <c r="F6" s="45" t="s">
        <v>2044</v>
      </c>
    </row>
    <row r="7" spans="1:6" x14ac:dyDescent="0.3">
      <c r="A7" s="29" t="s">
        <v>796</v>
      </c>
      <c r="B7" s="1" t="s">
        <v>2426</v>
      </c>
      <c r="C7" s="60" t="s">
        <v>5</v>
      </c>
      <c r="D7" s="45">
        <v>377</v>
      </c>
      <c r="E7" s="45">
        <v>70</v>
      </c>
      <c r="F7" s="45" t="s">
        <v>999</v>
      </c>
    </row>
    <row r="8" spans="1:6" x14ac:dyDescent="0.3">
      <c r="A8" s="29" t="s">
        <v>796</v>
      </c>
      <c r="B8" s="1" t="s">
        <v>2426</v>
      </c>
      <c r="C8" s="60" t="s">
        <v>6</v>
      </c>
      <c r="D8" s="45">
        <v>403</v>
      </c>
      <c r="E8" s="45">
        <v>68</v>
      </c>
      <c r="F8" s="45" t="s">
        <v>2045</v>
      </c>
    </row>
    <row r="9" spans="1:6" x14ac:dyDescent="0.3">
      <c r="A9" s="29" t="s">
        <v>796</v>
      </c>
      <c r="B9" s="1" t="s">
        <v>2426</v>
      </c>
      <c r="C9" s="60" t="s">
        <v>7</v>
      </c>
      <c r="D9" s="45">
        <v>462</v>
      </c>
      <c r="E9" s="45">
        <v>104</v>
      </c>
      <c r="F9" s="45" t="s">
        <v>1650</v>
      </c>
    </row>
    <row r="10" spans="1:6" x14ac:dyDescent="0.3">
      <c r="A10" s="29" t="s">
        <v>796</v>
      </c>
      <c r="B10" s="1" t="s">
        <v>2426</v>
      </c>
      <c r="C10" s="60" t="s">
        <v>8</v>
      </c>
      <c r="D10" s="45">
        <v>124</v>
      </c>
      <c r="E10" s="45">
        <v>29</v>
      </c>
      <c r="F10" s="45" t="s">
        <v>2046</v>
      </c>
    </row>
    <row r="11" spans="1:6" x14ac:dyDescent="0.3">
      <c r="A11" s="29" t="s">
        <v>796</v>
      </c>
      <c r="B11" s="1" t="s">
        <v>2426</v>
      </c>
      <c r="C11" s="60" t="s">
        <v>9</v>
      </c>
      <c r="D11" s="45">
        <v>244</v>
      </c>
      <c r="E11" s="45">
        <v>35</v>
      </c>
      <c r="F11" s="45" t="s">
        <v>2047</v>
      </c>
    </row>
    <row r="12" spans="1:6" x14ac:dyDescent="0.3">
      <c r="A12" s="29" t="s">
        <v>796</v>
      </c>
      <c r="B12" s="1" t="s">
        <v>2426</v>
      </c>
      <c r="C12" s="60" t="s">
        <v>11</v>
      </c>
      <c r="D12" s="45">
        <v>125</v>
      </c>
      <c r="E12" s="45">
        <v>35</v>
      </c>
      <c r="F12" s="45" t="s">
        <v>609</v>
      </c>
    </row>
    <row r="13" spans="1:6" x14ac:dyDescent="0.3">
      <c r="A13" s="29" t="s">
        <v>796</v>
      </c>
      <c r="B13" s="1" t="s">
        <v>2426</v>
      </c>
      <c r="C13" s="60" t="s">
        <v>13</v>
      </c>
      <c r="D13" s="45">
        <v>335</v>
      </c>
      <c r="E13" s="45">
        <v>17</v>
      </c>
      <c r="F13" s="45" t="s">
        <v>972</v>
      </c>
    </row>
    <row r="14" spans="1:6" x14ac:dyDescent="0.3">
      <c r="A14" s="29" t="s">
        <v>796</v>
      </c>
      <c r="B14" s="1" t="s">
        <v>2426</v>
      </c>
      <c r="C14" s="60" t="s">
        <v>15</v>
      </c>
      <c r="D14" s="45">
        <v>352</v>
      </c>
      <c r="E14" s="45">
        <v>47</v>
      </c>
      <c r="F14" s="45" t="s">
        <v>2048</v>
      </c>
    </row>
    <row r="15" spans="1:6" x14ac:dyDescent="0.3">
      <c r="A15" s="29" t="s">
        <v>796</v>
      </c>
      <c r="B15" s="1" t="s">
        <v>2426</v>
      </c>
      <c r="C15" s="60" t="s">
        <v>17</v>
      </c>
      <c r="D15" s="45">
        <v>367</v>
      </c>
      <c r="E15" s="45">
        <v>48</v>
      </c>
      <c r="F15" s="45" t="s">
        <v>1012</v>
      </c>
    </row>
    <row r="16" spans="1:6" x14ac:dyDescent="0.3">
      <c r="A16" s="29" t="s">
        <v>796</v>
      </c>
      <c r="B16" s="1" t="s">
        <v>2426</v>
      </c>
      <c r="C16" s="60" t="s">
        <v>19</v>
      </c>
      <c r="D16" s="45">
        <v>194</v>
      </c>
      <c r="E16" s="45">
        <v>32</v>
      </c>
      <c r="F16" s="45" t="s">
        <v>2049</v>
      </c>
    </row>
    <row r="17" spans="1:6" x14ac:dyDescent="0.3">
      <c r="A17" s="29" t="s">
        <v>796</v>
      </c>
      <c r="B17" s="1" t="s">
        <v>2426</v>
      </c>
      <c r="C17" s="60" t="s">
        <v>20</v>
      </c>
      <c r="D17" s="45">
        <v>392</v>
      </c>
      <c r="E17" s="45">
        <v>74</v>
      </c>
      <c r="F17" s="45" t="s">
        <v>1813</v>
      </c>
    </row>
    <row r="18" spans="1:6" x14ac:dyDescent="0.3">
      <c r="A18" s="29" t="s">
        <v>796</v>
      </c>
      <c r="B18" s="1" t="s">
        <v>2427</v>
      </c>
      <c r="C18" s="60" t="s">
        <v>21</v>
      </c>
      <c r="D18" s="45">
        <v>419</v>
      </c>
      <c r="E18" s="45">
        <v>26</v>
      </c>
      <c r="F18" s="45" t="s">
        <v>781</v>
      </c>
    </row>
    <row r="19" spans="1:6" x14ac:dyDescent="0.3">
      <c r="A19" s="29" t="s">
        <v>796</v>
      </c>
      <c r="B19" s="1" t="s">
        <v>2426</v>
      </c>
      <c r="C19" s="60" t="s">
        <v>22</v>
      </c>
      <c r="D19" s="45">
        <v>268</v>
      </c>
      <c r="E19" s="45">
        <v>66</v>
      </c>
      <c r="F19" s="45" t="s">
        <v>1647</v>
      </c>
    </row>
    <row r="20" spans="1:6" x14ac:dyDescent="0.3">
      <c r="A20" s="29" t="s">
        <v>796</v>
      </c>
      <c r="B20" s="1" t="s">
        <v>2429</v>
      </c>
      <c r="C20" s="60" t="s">
        <v>23</v>
      </c>
      <c r="D20" s="45">
        <v>3</v>
      </c>
      <c r="E20" s="45">
        <v>0</v>
      </c>
      <c r="F20" s="45" t="s">
        <v>2</v>
      </c>
    </row>
    <row r="21" spans="1:6" x14ac:dyDescent="0.3">
      <c r="A21" s="29" t="s">
        <v>796</v>
      </c>
      <c r="B21" s="1" t="s">
        <v>2429</v>
      </c>
      <c r="C21" s="60" t="s">
        <v>24</v>
      </c>
      <c r="D21" s="45">
        <v>196</v>
      </c>
      <c r="E21" s="45">
        <v>22</v>
      </c>
      <c r="F21" s="45" t="s">
        <v>963</v>
      </c>
    </row>
    <row r="22" spans="1:6" x14ac:dyDescent="0.3">
      <c r="A22" s="29" t="s">
        <v>796</v>
      </c>
      <c r="B22" s="1" t="s">
        <v>2429</v>
      </c>
      <c r="C22" s="60" t="s">
        <v>25</v>
      </c>
      <c r="D22" s="45">
        <v>86</v>
      </c>
      <c r="E22" s="45">
        <v>15</v>
      </c>
      <c r="F22" s="45" t="s">
        <v>742</v>
      </c>
    </row>
    <row r="23" spans="1:6" x14ac:dyDescent="0.3">
      <c r="A23" s="29" t="s">
        <v>796</v>
      </c>
      <c r="B23" s="1" t="s">
        <v>2429</v>
      </c>
      <c r="C23" s="60" t="s">
        <v>26</v>
      </c>
      <c r="D23" s="45">
        <v>39</v>
      </c>
      <c r="E23" s="45">
        <v>4</v>
      </c>
      <c r="F23" s="45" t="s">
        <v>722</v>
      </c>
    </row>
    <row r="24" spans="1:6" x14ac:dyDescent="0.3">
      <c r="A24" s="29" t="s">
        <v>796</v>
      </c>
      <c r="B24" s="1" t="s">
        <v>2429</v>
      </c>
      <c r="C24" s="60" t="s">
        <v>27</v>
      </c>
      <c r="D24" s="45">
        <v>43</v>
      </c>
      <c r="E24" s="45">
        <v>5</v>
      </c>
      <c r="F24" s="45" t="s">
        <v>964</v>
      </c>
    </row>
    <row r="25" spans="1:6" x14ac:dyDescent="0.3">
      <c r="A25" s="29" t="s">
        <v>796</v>
      </c>
      <c r="B25" s="1" t="s">
        <v>2426</v>
      </c>
      <c r="C25" s="60" t="s">
        <v>29</v>
      </c>
      <c r="D25" s="45">
        <v>311</v>
      </c>
      <c r="E25" s="45">
        <v>22</v>
      </c>
      <c r="F25" s="45" t="s">
        <v>1848</v>
      </c>
    </row>
    <row r="26" spans="1:6" x14ac:dyDescent="0.3">
      <c r="A26" s="29" t="s">
        <v>796</v>
      </c>
      <c r="B26" s="1" t="s">
        <v>2426</v>
      </c>
      <c r="C26" s="60" t="s">
        <v>657</v>
      </c>
      <c r="D26" s="45">
        <v>0</v>
      </c>
      <c r="E26" s="45">
        <v>0</v>
      </c>
      <c r="F26" s="45" t="s">
        <v>2</v>
      </c>
    </row>
    <row r="27" spans="1:6" x14ac:dyDescent="0.3">
      <c r="A27" s="29" t="s">
        <v>796</v>
      </c>
      <c r="B27" s="1" t="s">
        <v>2426</v>
      </c>
      <c r="C27" s="60" t="s">
        <v>30</v>
      </c>
      <c r="D27" s="45">
        <v>367</v>
      </c>
      <c r="E27" s="45">
        <v>39</v>
      </c>
      <c r="F27" s="45" t="s">
        <v>2050</v>
      </c>
    </row>
    <row r="28" spans="1:6" x14ac:dyDescent="0.3">
      <c r="A28" s="29" t="s">
        <v>796</v>
      </c>
      <c r="B28" s="1" t="s">
        <v>2428</v>
      </c>
      <c r="C28" s="60" t="s">
        <v>31</v>
      </c>
      <c r="D28" s="45">
        <v>13</v>
      </c>
      <c r="E28" s="45">
        <v>1</v>
      </c>
      <c r="F28" s="45" t="s">
        <v>679</v>
      </c>
    </row>
    <row r="29" spans="1:6" x14ac:dyDescent="0.3">
      <c r="A29" s="29" t="s">
        <v>796</v>
      </c>
      <c r="B29" s="1" t="s">
        <v>2426</v>
      </c>
      <c r="C29" s="60" t="s">
        <v>32</v>
      </c>
      <c r="D29" s="45">
        <v>295</v>
      </c>
      <c r="E29" s="45">
        <v>85</v>
      </c>
      <c r="F29" s="45" t="s">
        <v>2051</v>
      </c>
    </row>
    <row r="30" spans="1:6" x14ac:dyDescent="0.3">
      <c r="A30" s="29" t="s">
        <v>796</v>
      </c>
      <c r="B30" s="1" t="s">
        <v>2429</v>
      </c>
      <c r="C30" s="60" t="s">
        <v>33</v>
      </c>
      <c r="D30" s="45">
        <v>322</v>
      </c>
      <c r="E30" s="45">
        <v>31</v>
      </c>
      <c r="F30" s="45" t="s">
        <v>2052</v>
      </c>
    </row>
    <row r="31" spans="1:6" x14ac:dyDescent="0.3">
      <c r="A31" s="29" t="s">
        <v>796</v>
      </c>
      <c r="B31" s="1" t="s">
        <v>2426</v>
      </c>
      <c r="C31" s="60" t="s">
        <v>35</v>
      </c>
      <c r="D31" s="45">
        <v>224</v>
      </c>
      <c r="E31" s="45">
        <v>39</v>
      </c>
      <c r="F31" s="45" t="s">
        <v>2053</v>
      </c>
    </row>
    <row r="32" spans="1:6" x14ac:dyDescent="0.3">
      <c r="A32" s="29" t="s">
        <v>796</v>
      </c>
      <c r="B32" s="1" t="s">
        <v>2426</v>
      </c>
      <c r="C32" s="60" t="s">
        <v>36</v>
      </c>
      <c r="D32" s="45">
        <v>230</v>
      </c>
      <c r="E32" s="45">
        <v>27</v>
      </c>
      <c r="F32" s="45" t="s">
        <v>2054</v>
      </c>
    </row>
    <row r="33" spans="1:6" x14ac:dyDescent="0.3">
      <c r="A33" s="29" t="s">
        <v>796</v>
      </c>
      <c r="B33" s="1" t="s">
        <v>2426</v>
      </c>
      <c r="C33" s="57" t="s">
        <v>37</v>
      </c>
      <c r="D33" s="46">
        <v>113</v>
      </c>
      <c r="E33" s="46">
        <v>18</v>
      </c>
      <c r="F33" s="46" t="s">
        <v>2055</v>
      </c>
    </row>
    <row r="34" spans="1:6" x14ac:dyDescent="0.3">
      <c r="A34" s="29" t="s">
        <v>65</v>
      </c>
      <c r="B34" s="1" t="s">
        <v>65</v>
      </c>
      <c r="C34" s="60" t="s">
        <v>481</v>
      </c>
      <c r="D34" s="45">
        <v>278</v>
      </c>
      <c r="E34" s="45">
        <v>25</v>
      </c>
      <c r="F34" s="45" t="s">
        <v>1789</v>
      </c>
    </row>
    <row r="35" spans="1:6" x14ac:dyDescent="0.3">
      <c r="A35" s="29" t="s">
        <v>65</v>
      </c>
      <c r="B35" s="1" t="s">
        <v>65</v>
      </c>
      <c r="C35" s="60" t="s">
        <v>44</v>
      </c>
      <c r="D35" s="45">
        <v>186</v>
      </c>
      <c r="E35" s="45">
        <v>10</v>
      </c>
      <c r="F35" s="45" t="s">
        <v>968</v>
      </c>
    </row>
    <row r="36" spans="1:6" x14ac:dyDescent="0.3">
      <c r="A36" s="29" t="s">
        <v>65</v>
      </c>
      <c r="B36" s="1" t="s">
        <v>65</v>
      </c>
      <c r="C36" s="60" t="s">
        <v>45</v>
      </c>
      <c r="D36" s="45">
        <v>212</v>
      </c>
      <c r="E36" s="45">
        <v>8</v>
      </c>
      <c r="F36" s="45" t="s">
        <v>969</v>
      </c>
    </row>
    <row r="37" spans="1:6" x14ac:dyDescent="0.3">
      <c r="A37" s="29" t="s">
        <v>65</v>
      </c>
      <c r="B37" s="1" t="s">
        <v>65</v>
      </c>
      <c r="C37" s="60" t="s">
        <v>47</v>
      </c>
      <c r="D37" s="45">
        <v>131</v>
      </c>
      <c r="E37" s="45">
        <v>2</v>
      </c>
      <c r="F37" s="45" t="s">
        <v>1742</v>
      </c>
    </row>
    <row r="38" spans="1:6" x14ac:dyDescent="0.3">
      <c r="A38" s="29" t="s">
        <v>65</v>
      </c>
      <c r="B38" s="1" t="s">
        <v>65</v>
      </c>
      <c r="C38" s="60" t="s">
        <v>48</v>
      </c>
      <c r="D38" s="45">
        <v>220</v>
      </c>
      <c r="E38" s="45">
        <v>8</v>
      </c>
      <c r="F38" s="45" t="s">
        <v>733</v>
      </c>
    </row>
    <row r="39" spans="1:6" x14ac:dyDescent="0.3">
      <c r="A39" s="29" t="s">
        <v>65</v>
      </c>
      <c r="B39" s="1" t="s">
        <v>65</v>
      </c>
      <c r="C39" s="60" t="s">
        <v>49</v>
      </c>
      <c r="D39" s="45">
        <v>116</v>
      </c>
      <c r="E39" s="45">
        <v>12</v>
      </c>
      <c r="F39" s="45" t="s">
        <v>1835</v>
      </c>
    </row>
    <row r="40" spans="1:6" x14ac:dyDescent="0.3">
      <c r="A40" s="29" t="s">
        <v>65</v>
      </c>
      <c r="B40" s="1" t="s">
        <v>65</v>
      </c>
      <c r="C40" s="60" t="s">
        <v>50</v>
      </c>
      <c r="D40" s="45">
        <v>151</v>
      </c>
      <c r="E40" s="45">
        <v>3</v>
      </c>
      <c r="F40" s="45" t="s">
        <v>1035</v>
      </c>
    </row>
    <row r="41" spans="1:6" x14ac:dyDescent="0.3">
      <c r="A41" s="29" t="s">
        <v>65</v>
      </c>
      <c r="B41" s="1" t="s">
        <v>65</v>
      </c>
      <c r="C41" s="60" t="s">
        <v>52</v>
      </c>
      <c r="D41" s="45">
        <v>170</v>
      </c>
      <c r="E41" s="45">
        <v>14</v>
      </c>
      <c r="F41" s="45" t="s">
        <v>752</v>
      </c>
    </row>
    <row r="42" spans="1:6" x14ac:dyDescent="0.3">
      <c r="A42" s="29" t="s">
        <v>65</v>
      </c>
      <c r="B42" s="1" t="s">
        <v>65</v>
      </c>
      <c r="C42" s="60" t="s">
        <v>53</v>
      </c>
      <c r="D42" s="45">
        <v>177</v>
      </c>
      <c r="E42" s="45">
        <v>2</v>
      </c>
      <c r="F42" s="45" t="s">
        <v>314</v>
      </c>
    </row>
    <row r="43" spans="1:6" x14ac:dyDescent="0.3">
      <c r="A43" s="29" t="s">
        <v>65</v>
      </c>
      <c r="B43" s="1" t="s">
        <v>65</v>
      </c>
      <c r="C43" s="60" t="s">
        <v>54</v>
      </c>
      <c r="D43" s="45">
        <v>326</v>
      </c>
      <c r="E43" s="45">
        <v>14</v>
      </c>
      <c r="F43" s="45" t="s">
        <v>792</v>
      </c>
    </row>
    <row r="44" spans="1:6" x14ac:dyDescent="0.3">
      <c r="A44" s="29" t="s">
        <v>65</v>
      </c>
      <c r="B44" s="1" t="s">
        <v>65</v>
      </c>
      <c r="C44" s="60" t="s">
        <v>56</v>
      </c>
      <c r="D44" s="45">
        <v>181</v>
      </c>
      <c r="E44" s="45">
        <v>9</v>
      </c>
      <c r="F44" s="45" t="s">
        <v>2056</v>
      </c>
    </row>
    <row r="45" spans="1:6" x14ac:dyDescent="0.3">
      <c r="A45" s="29" t="s">
        <v>65</v>
      </c>
      <c r="B45" s="1" t="s">
        <v>65</v>
      </c>
      <c r="C45" s="60" t="s">
        <v>57</v>
      </c>
      <c r="D45" s="45">
        <v>141</v>
      </c>
      <c r="E45" s="45">
        <v>7</v>
      </c>
      <c r="F45" s="45" t="s">
        <v>55</v>
      </c>
    </row>
    <row r="46" spans="1:6" x14ac:dyDescent="0.3">
      <c r="A46" s="29" t="s">
        <v>65</v>
      </c>
      <c r="B46" s="1" t="s">
        <v>65</v>
      </c>
      <c r="C46" s="60" t="s">
        <v>59</v>
      </c>
      <c r="D46" s="45">
        <v>218</v>
      </c>
      <c r="E46" s="45">
        <v>22</v>
      </c>
      <c r="F46" s="45" t="s">
        <v>2057</v>
      </c>
    </row>
    <row r="47" spans="1:6" x14ac:dyDescent="0.3">
      <c r="A47" s="29" t="s">
        <v>65</v>
      </c>
      <c r="B47" s="1" t="s">
        <v>65</v>
      </c>
      <c r="C47" s="60" t="s">
        <v>60</v>
      </c>
      <c r="D47" s="45">
        <v>5</v>
      </c>
      <c r="E47" s="45">
        <v>1</v>
      </c>
      <c r="F47" s="45" t="s">
        <v>536</v>
      </c>
    </row>
    <row r="48" spans="1:6" x14ac:dyDescent="0.3">
      <c r="A48" s="29" t="s">
        <v>65</v>
      </c>
      <c r="B48" s="1" t="s">
        <v>65</v>
      </c>
      <c r="C48" s="60" t="s">
        <v>61</v>
      </c>
      <c r="D48" s="45">
        <v>14</v>
      </c>
      <c r="E48" s="45">
        <v>0</v>
      </c>
      <c r="F48" s="45" t="s">
        <v>2</v>
      </c>
    </row>
    <row r="49" spans="1:6" x14ac:dyDescent="0.3">
      <c r="A49" s="29" t="s">
        <v>65</v>
      </c>
      <c r="B49" s="1" t="s">
        <v>65</v>
      </c>
      <c r="C49" s="60" t="s">
        <v>664</v>
      </c>
      <c r="D49" s="45">
        <v>0</v>
      </c>
      <c r="E49" s="45">
        <v>0</v>
      </c>
      <c r="F49" s="45" t="s">
        <v>2</v>
      </c>
    </row>
    <row r="50" spans="1:6" x14ac:dyDescent="0.3">
      <c r="A50" s="29" t="s">
        <v>65</v>
      </c>
      <c r="B50" s="1" t="s">
        <v>65</v>
      </c>
      <c r="C50" s="60" t="s">
        <v>62</v>
      </c>
      <c r="D50" s="45">
        <v>151</v>
      </c>
      <c r="E50" s="45">
        <v>7</v>
      </c>
      <c r="F50" s="45" t="s">
        <v>2058</v>
      </c>
    </row>
    <row r="51" spans="1:6" x14ac:dyDescent="0.3">
      <c r="A51" s="29" t="s">
        <v>65</v>
      </c>
      <c r="B51" s="1" t="s">
        <v>65</v>
      </c>
      <c r="C51" s="60" t="s">
        <v>63</v>
      </c>
      <c r="D51" s="45">
        <v>436</v>
      </c>
      <c r="E51" s="45">
        <v>28</v>
      </c>
      <c r="F51" s="45" t="s">
        <v>748</v>
      </c>
    </row>
    <row r="52" spans="1:6" x14ac:dyDescent="0.3">
      <c r="A52" s="29" t="s">
        <v>65</v>
      </c>
      <c r="B52" s="4" t="s">
        <v>67</v>
      </c>
      <c r="C52" s="57" t="s">
        <v>64</v>
      </c>
      <c r="D52" s="46">
        <v>242</v>
      </c>
      <c r="E52" s="46">
        <v>9</v>
      </c>
      <c r="F52" s="46" t="s">
        <v>2059</v>
      </c>
    </row>
    <row r="53" spans="1:6" x14ac:dyDescent="0.3">
      <c r="A53" s="29" t="s">
        <v>818</v>
      </c>
      <c r="B53" s="4" t="s">
        <v>67</v>
      </c>
      <c r="C53" s="60" t="s">
        <v>68</v>
      </c>
      <c r="D53" s="45">
        <v>75</v>
      </c>
      <c r="E53" s="45">
        <v>0</v>
      </c>
      <c r="F53" s="45" t="s">
        <v>2</v>
      </c>
    </row>
    <row r="54" spans="1:6" x14ac:dyDescent="0.3">
      <c r="A54" s="29" t="s">
        <v>818</v>
      </c>
      <c r="B54" s="4" t="s">
        <v>67</v>
      </c>
      <c r="C54" s="60" t="s">
        <v>69</v>
      </c>
      <c r="D54" s="45">
        <v>308</v>
      </c>
      <c r="E54" s="45">
        <v>0</v>
      </c>
      <c r="F54" s="45" t="s">
        <v>2</v>
      </c>
    </row>
    <row r="55" spans="1:6" x14ac:dyDescent="0.3">
      <c r="A55" s="29" t="s">
        <v>818</v>
      </c>
      <c r="B55" s="4" t="s">
        <v>67</v>
      </c>
      <c r="C55" s="60" t="s">
        <v>70</v>
      </c>
      <c r="D55" s="45">
        <v>193</v>
      </c>
      <c r="E55" s="45">
        <v>0</v>
      </c>
      <c r="F55" s="45" t="s">
        <v>2</v>
      </c>
    </row>
    <row r="56" spans="1:6" x14ac:dyDescent="0.3">
      <c r="A56" s="29" t="s">
        <v>818</v>
      </c>
      <c r="B56" s="4" t="s">
        <v>67</v>
      </c>
      <c r="C56" s="60" t="s">
        <v>72</v>
      </c>
      <c r="D56" s="45">
        <v>49</v>
      </c>
      <c r="E56" s="45">
        <v>0</v>
      </c>
      <c r="F56" s="45" t="s">
        <v>2</v>
      </c>
    </row>
    <row r="57" spans="1:6" x14ac:dyDescent="0.3">
      <c r="A57" s="29" t="s">
        <v>818</v>
      </c>
      <c r="B57" s="4" t="s">
        <v>67</v>
      </c>
      <c r="C57" s="60" t="s">
        <v>74</v>
      </c>
      <c r="D57" s="45">
        <v>128</v>
      </c>
      <c r="E57" s="45">
        <v>0</v>
      </c>
      <c r="F57" s="45" t="s">
        <v>2</v>
      </c>
    </row>
    <row r="58" spans="1:6" x14ac:dyDescent="0.3">
      <c r="A58" s="29" t="s">
        <v>818</v>
      </c>
      <c r="B58" s="4" t="s">
        <v>67</v>
      </c>
      <c r="C58" s="60" t="s">
        <v>75</v>
      </c>
      <c r="D58" s="45">
        <v>106</v>
      </c>
      <c r="E58" s="45">
        <v>2</v>
      </c>
      <c r="F58" s="45" t="s">
        <v>478</v>
      </c>
    </row>
    <row r="59" spans="1:6" x14ac:dyDescent="0.3">
      <c r="A59" s="29" t="s">
        <v>818</v>
      </c>
      <c r="B59" s="4" t="s">
        <v>67</v>
      </c>
      <c r="C59" s="60" t="s">
        <v>76</v>
      </c>
      <c r="D59" s="45">
        <v>137</v>
      </c>
      <c r="E59" s="45">
        <v>4</v>
      </c>
      <c r="F59" s="45" t="s">
        <v>1849</v>
      </c>
    </row>
    <row r="60" spans="1:6" x14ac:dyDescent="0.3">
      <c r="A60" s="29" t="s">
        <v>818</v>
      </c>
      <c r="B60" s="4" t="s">
        <v>67</v>
      </c>
      <c r="C60" s="60" t="s">
        <v>77</v>
      </c>
      <c r="D60" s="45">
        <v>88</v>
      </c>
      <c r="E60" s="45">
        <v>2</v>
      </c>
      <c r="F60" s="45" t="s">
        <v>2060</v>
      </c>
    </row>
    <row r="61" spans="1:6" x14ac:dyDescent="0.3">
      <c r="A61" s="29" t="s">
        <v>818</v>
      </c>
      <c r="B61" s="4" t="s">
        <v>67</v>
      </c>
      <c r="C61" s="60" t="s">
        <v>78</v>
      </c>
      <c r="D61" s="45">
        <v>6</v>
      </c>
      <c r="E61" s="45">
        <v>0</v>
      </c>
      <c r="F61" s="45" t="s">
        <v>2</v>
      </c>
    </row>
    <row r="62" spans="1:6" x14ac:dyDescent="0.3">
      <c r="A62" s="29" t="s">
        <v>818</v>
      </c>
      <c r="B62" s="4" t="s">
        <v>67</v>
      </c>
      <c r="C62" s="57" t="s">
        <v>79</v>
      </c>
      <c r="D62" s="46">
        <v>203</v>
      </c>
      <c r="E62" s="46">
        <v>5</v>
      </c>
      <c r="F62" s="46" t="s">
        <v>486</v>
      </c>
    </row>
    <row r="63" spans="1:6" x14ac:dyDescent="0.3">
      <c r="A63" s="29" t="s">
        <v>818</v>
      </c>
      <c r="B63" s="1" t="s">
        <v>81</v>
      </c>
      <c r="C63" s="60" t="s">
        <v>80</v>
      </c>
      <c r="D63" s="45">
        <v>27</v>
      </c>
      <c r="E63" s="45">
        <v>0</v>
      </c>
      <c r="F63" s="45" t="s">
        <v>2</v>
      </c>
    </row>
    <row r="64" spans="1:6" x14ac:dyDescent="0.3">
      <c r="A64" s="29" t="s">
        <v>828</v>
      </c>
      <c r="B64" s="1" t="s">
        <v>81</v>
      </c>
      <c r="C64" s="60" t="s">
        <v>82</v>
      </c>
      <c r="D64" s="45">
        <v>59</v>
      </c>
      <c r="E64" s="45">
        <v>17</v>
      </c>
      <c r="F64" s="45" t="s">
        <v>2051</v>
      </c>
    </row>
    <row r="65" spans="1:6" x14ac:dyDescent="0.3">
      <c r="A65" s="29" t="s">
        <v>828</v>
      </c>
      <c r="B65" s="1" t="s">
        <v>81</v>
      </c>
      <c r="C65" s="60" t="s">
        <v>83</v>
      </c>
      <c r="D65" s="45">
        <v>145</v>
      </c>
      <c r="E65" s="45">
        <v>61</v>
      </c>
      <c r="F65" s="45" t="s">
        <v>2061</v>
      </c>
    </row>
    <row r="66" spans="1:6" x14ac:dyDescent="0.3">
      <c r="A66" s="29" t="s">
        <v>828</v>
      </c>
      <c r="B66" s="1" t="s">
        <v>81</v>
      </c>
      <c r="C66" s="60" t="s">
        <v>84</v>
      </c>
      <c r="D66" s="45">
        <v>255</v>
      </c>
      <c r="E66" s="45">
        <v>100</v>
      </c>
      <c r="F66" s="45" t="s">
        <v>976</v>
      </c>
    </row>
    <row r="67" spans="1:6" x14ac:dyDescent="0.3">
      <c r="A67" s="29" t="s">
        <v>828</v>
      </c>
      <c r="B67" s="1" t="s">
        <v>81</v>
      </c>
      <c r="C67" s="60" t="s">
        <v>85</v>
      </c>
      <c r="D67" s="45">
        <v>116</v>
      </c>
      <c r="E67" s="45">
        <v>49</v>
      </c>
      <c r="F67" s="45" t="s">
        <v>977</v>
      </c>
    </row>
    <row r="68" spans="1:6" x14ac:dyDescent="0.3">
      <c r="A68" s="29" t="s">
        <v>828</v>
      </c>
      <c r="B68" s="1" t="s">
        <v>81</v>
      </c>
      <c r="C68" s="60" t="s">
        <v>87</v>
      </c>
      <c r="D68" s="45">
        <v>179</v>
      </c>
      <c r="E68" s="45">
        <v>73</v>
      </c>
      <c r="F68" s="45" t="s">
        <v>978</v>
      </c>
    </row>
    <row r="69" spans="1:6" x14ac:dyDescent="0.3">
      <c r="A69" s="29" t="s">
        <v>828</v>
      </c>
      <c r="B69" s="1" t="s">
        <v>81</v>
      </c>
      <c r="C69" s="60" t="s">
        <v>89</v>
      </c>
      <c r="D69" s="45">
        <v>183</v>
      </c>
      <c r="E69" s="45">
        <v>60</v>
      </c>
      <c r="F69" s="45" t="s">
        <v>2062</v>
      </c>
    </row>
    <row r="70" spans="1:6" x14ac:dyDescent="0.3">
      <c r="A70" s="29" t="s">
        <v>828</v>
      </c>
      <c r="B70" s="1" t="s">
        <v>81</v>
      </c>
      <c r="C70" s="60" t="s">
        <v>90</v>
      </c>
      <c r="D70" s="45">
        <v>165</v>
      </c>
      <c r="E70" s="45">
        <v>56</v>
      </c>
      <c r="F70" s="45" t="s">
        <v>979</v>
      </c>
    </row>
    <row r="71" spans="1:6" x14ac:dyDescent="0.3">
      <c r="A71" s="29" t="s">
        <v>828</v>
      </c>
      <c r="B71" s="1" t="s">
        <v>81</v>
      </c>
      <c r="C71" s="60" t="s">
        <v>91</v>
      </c>
      <c r="D71" s="45">
        <v>67</v>
      </c>
      <c r="E71" s="45">
        <v>25</v>
      </c>
      <c r="F71" s="45" t="s">
        <v>480</v>
      </c>
    </row>
    <row r="72" spans="1:6" x14ac:dyDescent="0.3">
      <c r="A72" s="29" t="s">
        <v>828</v>
      </c>
      <c r="B72" s="1" t="s">
        <v>81</v>
      </c>
      <c r="C72" s="60" t="s">
        <v>92</v>
      </c>
      <c r="D72" s="45">
        <v>100</v>
      </c>
      <c r="E72" s="45">
        <v>42</v>
      </c>
      <c r="F72" s="45" t="s">
        <v>1361</v>
      </c>
    </row>
    <row r="73" spans="1:6" x14ac:dyDescent="0.3">
      <c r="A73" s="29" t="s">
        <v>828</v>
      </c>
      <c r="B73" s="1" t="s">
        <v>81</v>
      </c>
      <c r="C73" s="60" t="s">
        <v>93</v>
      </c>
      <c r="D73" s="45">
        <v>102</v>
      </c>
      <c r="E73" s="45">
        <v>31</v>
      </c>
      <c r="F73" s="45" t="s">
        <v>2063</v>
      </c>
    </row>
    <row r="74" spans="1:6" x14ac:dyDescent="0.3">
      <c r="A74" s="29" t="s">
        <v>828</v>
      </c>
      <c r="B74" s="1" t="s">
        <v>81</v>
      </c>
      <c r="C74" s="60" t="s">
        <v>94</v>
      </c>
      <c r="D74" s="45">
        <v>196</v>
      </c>
      <c r="E74" s="45">
        <v>36</v>
      </c>
      <c r="F74" s="45" t="s">
        <v>980</v>
      </c>
    </row>
    <row r="75" spans="1:6" x14ac:dyDescent="0.3">
      <c r="A75" s="29" t="s">
        <v>828</v>
      </c>
      <c r="B75" s="1" t="s">
        <v>81</v>
      </c>
      <c r="C75" s="60" t="s">
        <v>96</v>
      </c>
      <c r="D75" s="45">
        <v>241</v>
      </c>
      <c r="E75" s="45">
        <v>79</v>
      </c>
      <c r="F75" s="45" t="s">
        <v>981</v>
      </c>
    </row>
    <row r="76" spans="1:6" x14ac:dyDescent="0.3">
      <c r="A76" s="29" t="s">
        <v>828</v>
      </c>
      <c r="B76" s="1" t="s">
        <v>81</v>
      </c>
      <c r="C76" s="60" t="s">
        <v>97</v>
      </c>
      <c r="D76" s="45">
        <v>79</v>
      </c>
      <c r="E76" s="45">
        <v>34</v>
      </c>
      <c r="F76" s="45" t="s">
        <v>982</v>
      </c>
    </row>
    <row r="77" spans="1:6" x14ac:dyDescent="0.3">
      <c r="A77" s="29" t="s">
        <v>828</v>
      </c>
      <c r="B77" s="1" t="s">
        <v>81</v>
      </c>
      <c r="C77" s="60" t="s">
        <v>98</v>
      </c>
      <c r="D77" s="45">
        <v>379</v>
      </c>
      <c r="E77" s="45">
        <v>110</v>
      </c>
      <c r="F77" s="45" t="s">
        <v>2064</v>
      </c>
    </row>
    <row r="78" spans="1:6" x14ac:dyDescent="0.3">
      <c r="A78" s="29" t="s">
        <v>828</v>
      </c>
      <c r="B78" s="1" t="s">
        <v>81</v>
      </c>
      <c r="C78" s="60" t="s">
        <v>99</v>
      </c>
      <c r="D78" s="45">
        <v>150</v>
      </c>
      <c r="E78" s="45">
        <v>63</v>
      </c>
      <c r="F78" s="45" t="s">
        <v>1361</v>
      </c>
    </row>
    <row r="79" spans="1:6" x14ac:dyDescent="0.3">
      <c r="A79" s="29" t="s">
        <v>828</v>
      </c>
      <c r="B79" s="1" t="s">
        <v>81</v>
      </c>
      <c r="C79" s="60" t="s">
        <v>100</v>
      </c>
      <c r="D79" s="45">
        <v>68</v>
      </c>
      <c r="E79" s="45">
        <v>25</v>
      </c>
      <c r="F79" s="45" t="s">
        <v>545</v>
      </c>
    </row>
    <row r="80" spans="1:6" x14ac:dyDescent="0.3">
      <c r="A80" s="29" t="s">
        <v>828</v>
      </c>
      <c r="B80" s="1" t="s">
        <v>81</v>
      </c>
      <c r="C80" s="60" t="s">
        <v>102</v>
      </c>
      <c r="D80" s="45">
        <v>57</v>
      </c>
      <c r="E80" s="45">
        <v>3</v>
      </c>
      <c r="F80" s="45" t="s">
        <v>348</v>
      </c>
    </row>
    <row r="81" spans="1:6" x14ac:dyDescent="0.3">
      <c r="A81" s="29" t="s">
        <v>828</v>
      </c>
      <c r="B81" s="1" t="s">
        <v>81</v>
      </c>
      <c r="C81" s="60" t="s">
        <v>103</v>
      </c>
      <c r="D81" s="45">
        <v>280</v>
      </c>
      <c r="E81" s="45">
        <v>65</v>
      </c>
      <c r="F81" s="45" t="s">
        <v>2065</v>
      </c>
    </row>
    <row r="82" spans="1:6" x14ac:dyDescent="0.3">
      <c r="A82" s="29" t="s">
        <v>828</v>
      </c>
      <c r="B82" s="1" t="s">
        <v>81</v>
      </c>
      <c r="C82" s="60" t="s">
        <v>104</v>
      </c>
      <c r="D82" s="45">
        <v>169</v>
      </c>
      <c r="E82" s="45">
        <v>50</v>
      </c>
      <c r="F82" s="45" t="s">
        <v>1095</v>
      </c>
    </row>
    <row r="83" spans="1:6" x14ac:dyDescent="0.3">
      <c r="A83" s="29" t="s">
        <v>828</v>
      </c>
      <c r="B83" s="1" t="s">
        <v>81</v>
      </c>
      <c r="C83" s="60" t="s">
        <v>106</v>
      </c>
      <c r="D83" s="45">
        <v>240</v>
      </c>
      <c r="E83" s="45">
        <v>101</v>
      </c>
      <c r="F83" s="45" t="s">
        <v>983</v>
      </c>
    </row>
    <row r="84" spans="1:6" x14ac:dyDescent="0.3">
      <c r="A84" s="29" t="s">
        <v>828</v>
      </c>
      <c r="B84" s="1" t="s">
        <v>81</v>
      </c>
      <c r="C84" s="60" t="s">
        <v>108</v>
      </c>
      <c r="D84" s="45">
        <v>192</v>
      </c>
      <c r="E84" s="45">
        <v>51</v>
      </c>
      <c r="F84" s="45" t="s">
        <v>1464</v>
      </c>
    </row>
    <row r="85" spans="1:6" x14ac:dyDescent="0.3">
      <c r="A85" s="29" t="s">
        <v>828</v>
      </c>
      <c r="B85" s="1" t="s">
        <v>81</v>
      </c>
      <c r="C85" s="60" t="s">
        <v>109</v>
      </c>
      <c r="D85" s="45">
        <v>109</v>
      </c>
      <c r="E85" s="45">
        <v>49</v>
      </c>
      <c r="F85" s="45" t="s">
        <v>984</v>
      </c>
    </row>
    <row r="86" spans="1:6" x14ac:dyDescent="0.3">
      <c r="A86" s="29" t="s">
        <v>828</v>
      </c>
      <c r="B86" s="1" t="s">
        <v>81</v>
      </c>
      <c r="C86" s="60" t="s">
        <v>110</v>
      </c>
      <c r="D86" s="45">
        <v>141</v>
      </c>
      <c r="E86" s="45">
        <v>54</v>
      </c>
      <c r="F86" s="45" t="s">
        <v>985</v>
      </c>
    </row>
    <row r="87" spans="1:6" x14ac:dyDescent="0.3">
      <c r="A87" s="29" t="s">
        <v>828</v>
      </c>
      <c r="B87" s="1" t="s">
        <v>81</v>
      </c>
      <c r="C87" s="60" t="s">
        <v>111</v>
      </c>
      <c r="D87" s="45">
        <v>225</v>
      </c>
      <c r="E87" s="45">
        <v>78</v>
      </c>
      <c r="F87" s="45" t="s">
        <v>2066</v>
      </c>
    </row>
    <row r="88" spans="1:6" x14ac:dyDescent="0.3">
      <c r="A88" s="29" t="s">
        <v>828</v>
      </c>
      <c r="B88" s="1" t="s">
        <v>81</v>
      </c>
      <c r="C88" s="60" t="s">
        <v>113</v>
      </c>
      <c r="D88" s="45">
        <v>127</v>
      </c>
      <c r="E88" s="45">
        <v>71</v>
      </c>
      <c r="F88" s="45" t="s">
        <v>986</v>
      </c>
    </row>
    <row r="89" spans="1:6" x14ac:dyDescent="0.3">
      <c r="A89" s="29" t="s">
        <v>828</v>
      </c>
      <c r="B89" s="1" t="s">
        <v>81</v>
      </c>
      <c r="C89" s="60" t="s">
        <v>114</v>
      </c>
      <c r="D89" s="45">
        <v>222</v>
      </c>
      <c r="E89" s="45">
        <v>95</v>
      </c>
      <c r="F89" s="45" t="s">
        <v>2067</v>
      </c>
    </row>
    <row r="90" spans="1:6" x14ac:dyDescent="0.3">
      <c r="A90" s="29" t="s">
        <v>828</v>
      </c>
      <c r="B90" s="1" t="s">
        <v>81</v>
      </c>
      <c r="C90" s="60" t="s">
        <v>116</v>
      </c>
      <c r="D90" s="45">
        <v>143</v>
      </c>
      <c r="E90" s="45">
        <v>59</v>
      </c>
      <c r="F90" s="45" t="s">
        <v>2068</v>
      </c>
    </row>
    <row r="91" spans="1:6" x14ac:dyDescent="0.3">
      <c r="A91" s="29" t="s">
        <v>828</v>
      </c>
      <c r="B91" s="1" t="s">
        <v>81</v>
      </c>
      <c r="C91" s="60" t="s">
        <v>117</v>
      </c>
      <c r="D91" s="45">
        <v>256</v>
      </c>
      <c r="E91" s="45">
        <v>91</v>
      </c>
      <c r="F91" s="45" t="s">
        <v>987</v>
      </c>
    </row>
    <row r="92" spans="1:6" x14ac:dyDescent="0.3">
      <c r="A92" s="29" t="s">
        <v>828</v>
      </c>
      <c r="B92" s="1" t="s">
        <v>81</v>
      </c>
      <c r="C92" s="60" t="s">
        <v>676</v>
      </c>
      <c r="D92" s="45">
        <v>0</v>
      </c>
      <c r="E92" s="45">
        <v>0</v>
      </c>
      <c r="F92" s="45" t="s">
        <v>2</v>
      </c>
    </row>
    <row r="93" spans="1:6" x14ac:dyDescent="0.3">
      <c r="A93" s="29" t="s">
        <v>828</v>
      </c>
      <c r="B93" s="1" t="s">
        <v>81</v>
      </c>
      <c r="C93" s="60" t="s">
        <v>118</v>
      </c>
      <c r="D93" s="45">
        <v>178</v>
      </c>
      <c r="E93" s="45">
        <v>89</v>
      </c>
      <c r="F93" s="45" t="s">
        <v>46</v>
      </c>
    </row>
    <row r="94" spans="1:6" x14ac:dyDescent="0.3">
      <c r="A94" s="29" t="s">
        <v>828</v>
      </c>
      <c r="B94" s="3" t="s">
        <v>123</v>
      </c>
      <c r="C94" s="60" t="s">
        <v>120</v>
      </c>
      <c r="D94" s="45">
        <v>102</v>
      </c>
      <c r="E94" s="45">
        <v>42</v>
      </c>
      <c r="F94" s="45" t="s">
        <v>659</v>
      </c>
    </row>
    <row r="95" spans="1:6" x14ac:dyDescent="0.3">
      <c r="A95" s="29" t="s">
        <v>828</v>
      </c>
      <c r="B95" s="3" t="s">
        <v>123</v>
      </c>
      <c r="C95" s="57" t="s">
        <v>121</v>
      </c>
      <c r="D95" s="46">
        <v>333</v>
      </c>
      <c r="E95" s="46">
        <v>74</v>
      </c>
      <c r="F95" s="46" t="s">
        <v>670</v>
      </c>
    </row>
    <row r="96" spans="1:6" x14ac:dyDescent="0.3">
      <c r="A96" s="29" t="s">
        <v>123</v>
      </c>
      <c r="B96" s="3" t="s">
        <v>123</v>
      </c>
      <c r="C96" s="60" t="s">
        <v>124</v>
      </c>
      <c r="D96" s="45">
        <v>369</v>
      </c>
      <c r="E96" s="45">
        <v>17</v>
      </c>
      <c r="F96" s="45" t="s">
        <v>992</v>
      </c>
    </row>
    <row r="97" spans="1:6" x14ac:dyDescent="0.3">
      <c r="A97" s="29" t="s">
        <v>123</v>
      </c>
      <c r="B97" s="3" t="s">
        <v>123</v>
      </c>
      <c r="C97" s="60" t="s">
        <v>125</v>
      </c>
      <c r="D97" s="45">
        <v>243</v>
      </c>
      <c r="E97" s="45">
        <v>8</v>
      </c>
      <c r="F97" s="45" t="s">
        <v>2069</v>
      </c>
    </row>
    <row r="98" spans="1:6" x14ac:dyDescent="0.3">
      <c r="A98" s="29" t="s">
        <v>123</v>
      </c>
      <c r="B98" s="3" t="s">
        <v>123</v>
      </c>
      <c r="C98" s="60" t="s">
        <v>126</v>
      </c>
      <c r="D98" s="45">
        <v>240</v>
      </c>
      <c r="E98" s="45">
        <v>12</v>
      </c>
      <c r="F98" s="45" t="s">
        <v>401</v>
      </c>
    </row>
    <row r="99" spans="1:6" x14ac:dyDescent="0.3">
      <c r="A99" s="29" t="s">
        <v>123</v>
      </c>
      <c r="B99" s="3" t="s">
        <v>123</v>
      </c>
      <c r="C99" s="60" t="s">
        <v>127</v>
      </c>
      <c r="D99" s="45">
        <v>212</v>
      </c>
      <c r="E99" s="45">
        <v>11</v>
      </c>
      <c r="F99" s="45" t="s">
        <v>1747</v>
      </c>
    </row>
    <row r="100" spans="1:6" x14ac:dyDescent="0.3">
      <c r="A100" s="29" t="s">
        <v>123</v>
      </c>
      <c r="B100" s="3" t="s">
        <v>123</v>
      </c>
      <c r="C100" s="60" t="s">
        <v>128</v>
      </c>
      <c r="D100" s="45">
        <v>295</v>
      </c>
      <c r="E100" s="45">
        <v>20</v>
      </c>
      <c r="F100" s="45" t="s">
        <v>2070</v>
      </c>
    </row>
    <row r="101" spans="1:6" x14ac:dyDescent="0.3">
      <c r="A101" s="29" t="s">
        <v>123</v>
      </c>
      <c r="B101" s="3" t="s">
        <v>123</v>
      </c>
      <c r="C101" s="60" t="s">
        <v>129</v>
      </c>
      <c r="D101" s="45">
        <v>293</v>
      </c>
      <c r="E101" s="45">
        <v>31</v>
      </c>
      <c r="F101" s="45" t="s">
        <v>2071</v>
      </c>
    </row>
    <row r="102" spans="1:6" x14ac:dyDescent="0.3">
      <c r="A102" s="29" t="s">
        <v>123</v>
      </c>
      <c r="B102" s="3" t="s">
        <v>123</v>
      </c>
      <c r="C102" s="60" t="s">
        <v>130</v>
      </c>
      <c r="D102" s="45">
        <v>238</v>
      </c>
      <c r="E102" s="45">
        <v>5</v>
      </c>
      <c r="F102" s="45" t="s">
        <v>2072</v>
      </c>
    </row>
    <row r="103" spans="1:6" x14ac:dyDescent="0.3">
      <c r="A103" s="29" t="s">
        <v>123</v>
      </c>
      <c r="B103" s="3" t="s">
        <v>123</v>
      </c>
      <c r="C103" s="60" t="s">
        <v>131</v>
      </c>
      <c r="D103" s="45">
        <v>261</v>
      </c>
      <c r="E103" s="45">
        <v>7</v>
      </c>
      <c r="F103" s="45" t="s">
        <v>2073</v>
      </c>
    </row>
    <row r="104" spans="1:6" x14ac:dyDescent="0.3">
      <c r="A104" s="29" t="s">
        <v>123</v>
      </c>
      <c r="B104" s="3" t="s">
        <v>123</v>
      </c>
      <c r="C104" s="60" t="s">
        <v>133</v>
      </c>
      <c r="D104" s="45">
        <v>700</v>
      </c>
      <c r="E104" s="45">
        <v>42</v>
      </c>
      <c r="F104" s="45" t="s">
        <v>1346</v>
      </c>
    </row>
    <row r="105" spans="1:6" x14ac:dyDescent="0.3">
      <c r="A105" s="29" t="s">
        <v>123</v>
      </c>
      <c r="B105" s="1" t="s">
        <v>137</v>
      </c>
      <c r="C105" s="60" t="s">
        <v>135</v>
      </c>
      <c r="D105" s="45">
        <v>566</v>
      </c>
      <c r="E105" s="45">
        <v>29</v>
      </c>
      <c r="F105" s="45" t="s">
        <v>2074</v>
      </c>
    </row>
    <row r="106" spans="1:6" x14ac:dyDescent="0.3">
      <c r="A106" s="29" t="s">
        <v>123</v>
      </c>
      <c r="B106" s="1" t="s">
        <v>137</v>
      </c>
      <c r="C106" s="57" t="s">
        <v>136</v>
      </c>
      <c r="D106" s="46">
        <v>181</v>
      </c>
      <c r="E106" s="46">
        <v>6</v>
      </c>
      <c r="F106" s="46" t="s">
        <v>2075</v>
      </c>
    </row>
    <row r="107" spans="1:6" x14ac:dyDescent="0.3">
      <c r="A107" s="29" t="s">
        <v>137</v>
      </c>
      <c r="B107" s="1" t="s">
        <v>137</v>
      </c>
      <c r="C107" s="60" t="s">
        <v>138</v>
      </c>
      <c r="D107" s="45">
        <v>481</v>
      </c>
      <c r="E107" s="45">
        <v>56</v>
      </c>
      <c r="F107" s="45" t="s">
        <v>1433</v>
      </c>
    </row>
    <row r="108" spans="1:6" x14ac:dyDescent="0.3">
      <c r="A108" s="29" t="s">
        <v>137</v>
      </c>
      <c r="B108" s="1" t="s">
        <v>137</v>
      </c>
      <c r="C108" s="60" t="s">
        <v>139</v>
      </c>
      <c r="D108" s="45">
        <v>303</v>
      </c>
      <c r="E108" s="45">
        <v>38</v>
      </c>
      <c r="F108" s="45" t="s">
        <v>571</v>
      </c>
    </row>
    <row r="109" spans="1:6" x14ac:dyDescent="0.3">
      <c r="A109" s="29" t="s">
        <v>137</v>
      </c>
      <c r="B109" s="1" t="s">
        <v>137</v>
      </c>
      <c r="C109" s="60" t="s">
        <v>141</v>
      </c>
      <c r="D109" s="45">
        <v>230</v>
      </c>
      <c r="E109" s="45">
        <v>17</v>
      </c>
      <c r="F109" s="45" t="s">
        <v>756</v>
      </c>
    </row>
    <row r="110" spans="1:6" x14ac:dyDescent="0.3">
      <c r="A110" s="29" t="s">
        <v>137</v>
      </c>
      <c r="B110" s="1" t="s">
        <v>137</v>
      </c>
      <c r="C110" s="60" t="s">
        <v>142</v>
      </c>
      <c r="D110" s="45">
        <v>168</v>
      </c>
      <c r="E110" s="45">
        <v>3</v>
      </c>
      <c r="F110" s="45" t="s">
        <v>991</v>
      </c>
    </row>
    <row r="111" spans="1:6" x14ac:dyDescent="0.3">
      <c r="A111" s="29" t="s">
        <v>137</v>
      </c>
      <c r="B111" s="1" t="s">
        <v>137</v>
      </c>
      <c r="C111" s="60" t="s">
        <v>143</v>
      </c>
      <c r="D111" s="45">
        <v>170</v>
      </c>
      <c r="E111" s="45">
        <v>6</v>
      </c>
      <c r="F111" s="45" t="s">
        <v>2076</v>
      </c>
    </row>
    <row r="112" spans="1:6" x14ac:dyDescent="0.3">
      <c r="A112" s="29" t="s">
        <v>137</v>
      </c>
      <c r="B112" s="1" t="s">
        <v>137</v>
      </c>
      <c r="C112" s="60" t="s">
        <v>144</v>
      </c>
      <c r="D112" s="45">
        <v>301</v>
      </c>
      <c r="E112" s="45">
        <v>26</v>
      </c>
      <c r="F112" s="45" t="s">
        <v>1793</v>
      </c>
    </row>
    <row r="113" spans="1:6" x14ac:dyDescent="0.3">
      <c r="A113" s="29" t="s">
        <v>137</v>
      </c>
      <c r="B113" s="1" t="s">
        <v>137</v>
      </c>
      <c r="C113" s="60" t="s">
        <v>146</v>
      </c>
      <c r="D113" s="45">
        <v>284</v>
      </c>
      <c r="E113" s="45">
        <v>13</v>
      </c>
      <c r="F113" s="45" t="s">
        <v>724</v>
      </c>
    </row>
    <row r="114" spans="1:6" x14ac:dyDescent="0.3">
      <c r="A114" s="29" t="s">
        <v>137</v>
      </c>
      <c r="B114" s="1" t="s">
        <v>137</v>
      </c>
      <c r="C114" s="60" t="s">
        <v>147</v>
      </c>
      <c r="D114" s="45">
        <v>288</v>
      </c>
      <c r="E114" s="45">
        <v>23</v>
      </c>
      <c r="F114" s="45" t="s">
        <v>713</v>
      </c>
    </row>
    <row r="115" spans="1:6" x14ac:dyDescent="0.3">
      <c r="A115" s="29" t="s">
        <v>137</v>
      </c>
      <c r="B115" s="1" t="s">
        <v>137</v>
      </c>
      <c r="C115" s="60" t="s">
        <v>148</v>
      </c>
      <c r="D115" s="45">
        <v>238</v>
      </c>
      <c r="E115" s="45">
        <v>28</v>
      </c>
      <c r="F115" s="45" t="s">
        <v>1711</v>
      </c>
    </row>
    <row r="116" spans="1:6" x14ac:dyDescent="0.3">
      <c r="A116" s="29" t="s">
        <v>137</v>
      </c>
      <c r="B116" s="1" t="s">
        <v>137</v>
      </c>
      <c r="C116" s="60" t="s">
        <v>149</v>
      </c>
      <c r="D116" s="45">
        <v>153</v>
      </c>
      <c r="E116" s="45">
        <v>15</v>
      </c>
      <c r="F116" s="45" t="s">
        <v>1713</v>
      </c>
    </row>
    <row r="117" spans="1:6" x14ac:dyDescent="0.3">
      <c r="A117" s="29" t="s">
        <v>137</v>
      </c>
      <c r="B117" s="1" t="s">
        <v>137</v>
      </c>
      <c r="C117" s="60" t="s">
        <v>150</v>
      </c>
      <c r="D117" s="45">
        <v>211</v>
      </c>
      <c r="E117" s="45">
        <v>43</v>
      </c>
      <c r="F117" s="45" t="s">
        <v>1584</v>
      </c>
    </row>
    <row r="118" spans="1:6" x14ac:dyDescent="0.3">
      <c r="A118" s="29" t="s">
        <v>137</v>
      </c>
      <c r="B118" s="1" t="s">
        <v>137</v>
      </c>
      <c r="C118" s="60" t="s">
        <v>151</v>
      </c>
      <c r="D118" s="45">
        <v>297</v>
      </c>
      <c r="E118" s="45">
        <v>21</v>
      </c>
      <c r="F118" s="45" t="s">
        <v>1848</v>
      </c>
    </row>
    <row r="119" spans="1:6" x14ac:dyDescent="0.3">
      <c r="A119" s="29" t="s">
        <v>137</v>
      </c>
      <c r="B119" s="1" t="s">
        <v>137</v>
      </c>
      <c r="C119" s="60" t="s">
        <v>152</v>
      </c>
      <c r="D119" s="45">
        <v>244</v>
      </c>
      <c r="E119" s="45">
        <v>30</v>
      </c>
      <c r="F119" s="45" t="s">
        <v>2077</v>
      </c>
    </row>
    <row r="120" spans="1:6" x14ac:dyDescent="0.3">
      <c r="A120" s="29" t="s">
        <v>137</v>
      </c>
      <c r="B120" s="1" t="s">
        <v>137</v>
      </c>
      <c r="C120" s="60" t="s">
        <v>154</v>
      </c>
      <c r="D120" s="45">
        <v>396</v>
      </c>
      <c r="E120" s="45">
        <v>17</v>
      </c>
      <c r="F120" s="45" t="s">
        <v>792</v>
      </c>
    </row>
    <row r="121" spans="1:6" x14ac:dyDescent="0.3">
      <c r="A121" s="29" t="s">
        <v>137</v>
      </c>
      <c r="B121" s="1" t="s">
        <v>137</v>
      </c>
      <c r="C121" s="60" t="s">
        <v>155</v>
      </c>
      <c r="D121" s="45">
        <v>330</v>
      </c>
      <c r="E121" s="45">
        <v>29</v>
      </c>
      <c r="F121" s="45" t="s">
        <v>2078</v>
      </c>
    </row>
    <row r="122" spans="1:6" x14ac:dyDescent="0.3">
      <c r="A122" s="29" t="s">
        <v>137</v>
      </c>
      <c r="B122" s="1" t="s">
        <v>137</v>
      </c>
      <c r="C122" s="60" t="s">
        <v>156</v>
      </c>
      <c r="D122" s="45">
        <v>359</v>
      </c>
      <c r="E122" s="45">
        <v>60</v>
      </c>
      <c r="F122" s="45" t="s">
        <v>2079</v>
      </c>
    </row>
    <row r="123" spans="1:6" x14ac:dyDescent="0.3">
      <c r="A123" s="29" t="s">
        <v>137</v>
      </c>
      <c r="B123" s="1" t="s">
        <v>137</v>
      </c>
      <c r="C123" s="60" t="s">
        <v>157</v>
      </c>
      <c r="D123" s="45">
        <v>222</v>
      </c>
      <c r="E123" s="45">
        <v>16</v>
      </c>
      <c r="F123" s="45" t="s">
        <v>2080</v>
      </c>
    </row>
    <row r="124" spans="1:6" x14ac:dyDescent="0.3">
      <c r="A124" s="29" t="s">
        <v>137</v>
      </c>
      <c r="B124" s="1" t="s">
        <v>137</v>
      </c>
      <c r="C124" s="60" t="s">
        <v>158</v>
      </c>
      <c r="D124" s="45">
        <v>284</v>
      </c>
      <c r="E124" s="45">
        <v>7</v>
      </c>
      <c r="F124" s="45" t="s">
        <v>486</v>
      </c>
    </row>
    <row r="125" spans="1:6" x14ac:dyDescent="0.3">
      <c r="A125" s="29" t="s">
        <v>137</v>
      </c>
      <c r="B125" s="1" t="s">
        <v>137</v>
      </c>
      <c r="C125" s="60" t="s">
        <v>159</v>
      </c>
      <c r="D125" s="45">
        <v>285</v>
      </c>
      <c r="E125" s="45">
        <v>19</v>
      </c>
      <c r="F125" s="45" t="s">
        <v>685</v>
      </c>
    </row>
    <row r="126" spans="1:6" x14ac:dyDescent="0.3">
      <c r="A126" s="29" t="s">
        <v>137</v>
      </c>
      <c r="B126" s="1" t="s">
        <v>137</v>
      </c>
      <c r="C126" s="60" t="s">
        <v>160</v>
      </c>
      <c r="D126" s="45">
        <v>278</v>
      </c>
      <c r="E126" s="45">
        <v>6</v>
      </c>
      <c r="F126" s="45" t="s">
        <v>790</v>
      </c>
    </row>
    <row r="127" spans="1:6" x14ac:dyDescent="0.3">
      <c r="A127" s="29" t="s">
        <v>137</v>
      </c>
      <c r="B127" s="1" t="s">
        <v>137</v>
      </c>
      <c r="C127" s="60" t="s">
        <v>161</v>
      </c>
      <c r="D127" s="45">
        <v>351</v>
      </c>
      <c r="E127" s="45">
        <v>123</v>
      </c>
      <c r="F127" s="45" t="s">
        <v>2081</v>
      </c>
    </row>
    <row r="128" spans="1:6" x14ac:dyDescent="0.3">
      <c r="A128" s="29" t="s">
        <v>137</v>
      </c>
      <c r="B128" s="1" t="s">
        <v>137</v>
      </c>
      <c r="C128" s="60" t="s">
        <v>162</v>
      </c>
      <c r="D128" s="45">
        <v>107</v>
      </c>
      <c r="E128" s="45">
        <v>12</v>
      </c>
      <c r="F128" s="45" t="s">
        <v>963</v>
      </c>
    </row>
    <row r="129" spans="1:6" x14ac:dyDescent="0.3">
      <c r="A129" s="29" t="s">
        <v>137</v>
      </c>
      <c r="B129" s="1" t="s">
        <v>137</v>
      </c>
      <c r="C129" s="60" t="s">
        <v>164</v>
      </c>
      <c r="D129" s="45">
        <v>134</v>
      </c>
      <c r="E129" s="45">
        <v>20</v>
      </c>
      <c r="F129" s="45" t="s">
        <v>1049</v>
      </c>
    </row>
    <row r="130" spans="1:6" x14ac:dyDescent="0.3">
      <c r="A130" s="29" t="s">
        <v>137</v>
      </c>
      <c r="B130" s="1" t="s">
        <v>137</v>
      </c>
      <c r="C130" s="60" t="s">
        <v>165</v>
      </c>
      <c r="D130" s="45">
        <v>96</v>
      </c>
      <c r="E130" s="45">
        <v>3</v>
      </c>
      <c r="F130" s="45" t="s">
        <v>732</v>
      </c>
    </row>
    <row r="131" spans="1:6" x14ac:dyDescent="0.3">
      <c r="A131" s="29" t="s">
        <v>137</v>
      </c>
      <c r="B131" s="1" t="s">
        <v>137</v>
      </c>
      <c r="C131" s="60" t="s">
        <v>166</v>
      </c>
      <c r="D131" s="45">
        <v>221</v>
      </c>
      <c r="E131" s="45">
        <v>4</v>
      </c>
      <c r="F131" s="45" t="s">
        <v>2082</v>
      </c>
    </row>
    <row r="132" spans="1:6" x14ac:dyDescent="0.3">
      <c r="A132" s="29" t="s">
        <v>137</v>
      </c>
      <c r="B132" s="1" t="s">
        <v>137</v>
      </c>
      <c r="C132" s="60" t="s">
        <v>167</v>
      </c>
      <c r="D132" s="45">
        <v>397</v>
      </c>
      <c r="E132" s="45">
        <v>34</v>
      </c>
      <c r="F132" s="45" t="s">
        <v>2083</v>
      </c>
    </row>
    <row r="133" spans="1:6" x14ac:dyDescent="0.3">
      <c r="A133" s="29" t="s">
        <v>137</v>
      </c>
      <c r="B133" s="1" t="s">
        <v>137</v>
      </c>
      <c r="C133" s="57" t="s">
        <v>168</v>
      </c>
      <c r="D133" s="46">
        <v>539</v>
      </c>
      <c r="E133" s="46">
        <v>21</v>
      </c>
      <c r="F133" s="46" t="s">
        <v>767</v>
      </c>
    </row>
    <row r="134" spans="1:6" x14ac:dyDescent="0.3">
      <c r="A134" s="29" t="s">
        <v>137</v>
      </c>
      <c r="B134" s="1" t="s">
        <v>137</v>
      </c>
      <c r="C134" s="60" t="s">
        <v>169</v>
      </c>
      <c r="D134" s="45">
        <v>379</v>
      </c>
      <c r="E134" s="45">
        <v>48</v>
      </c>
      <c r="F134" s="45" t="s">
        <v>1709</v>
      </c>
    </row>
    <row r="135" spans="1:6" x14ac:dyDescent="0.3">
      <c r="A135" s="22" t="s">
        <v>170</v>
      </c>
      <c r="B135" s="3" t="s">
        <v>170</v>
      </c>
      <c r="C135" s="60" t="s">
        <v>171</v>
      </c>
      <c r="D135" s="45">
        <v>103</v>
      </c>
      <c r="E135" s="45">
        <v>35</v>
      </c>
      <c r="F135" s="45" t="s">
        <v>1607</v>
      </c>
    </row>
    <row r="136" spans="1:6" x14ac:dyDescent="0.3">
      <c r="A136" s="22" t="s">
        <v>170</v>
      </c>
      <c r="B136" s="3" t="s">
        <v>170</v>
      </c>
      <c r="C136" s="60" t="s">
        <v>172</v>
      </c>
      <c r="D136" s="45">
        <v>258</v>
      </c>
      <c r="E136" s="45">
        <v>10</v>
      </c>
      <c r="F136" s="45" t="s">
        <v>715</v>
      </c>
    </row>
    <row r="137" spans="1:6" x14ac:dyDescent="0.3">
      <c r="A137" s="22" t="s">
        <v>170</v>
      </c>
      <c r="B137" s="3" t="s">
        <v>170</v>
      </c>
      <c r="C137" s="60" t="s">
        <v>173</v>
      </c>
      <c r="D137" s="45">
        <v>277</v>
      </c>
      <c r="E137" s="45">
        <v>45</v>
      </c>
      <c r="F137" s="45" t="s">
        <v>2084</v>
      </c>
    </row>
    <row r="138" spans="1:6" x14ac:dyDescent="0.3">
      <c r="A138" s="22" t="s">
        <v>170</v>
      </c>
      <c r="B138" s="3" t="s">
        <v>170</v>
      </c>
      <c r="C138" s="60" t="s">
        <v>174</v>
      </c>
      <c r="D138" s="45">
        <v>250</v>
      </c>
      <c r="E138" s="45">
        <v>23</v>
      </c>
      <c r="F138" s="45" t="s">
        <v>2085</v>
      </c>
    </row>
    <row r="139" spans="1:6" x14ac:dyDescent="0.3">
      <c r="A139" s="22" t="s">
        <v>170</v>
      </c>
      <c r="B139" s="3" t="s">
        <v>170</v>
      </c>
      <c r="C139" s="60" t="s">
        <v>176</v>
      </c>
      <c r="D139" s="45">
        <v>445</v>
      </c>
      <c r="E139" s="45">
        <v>35</v>
      </c>
      <c r="F139" s="45" t="s">
        <v>760</v>
      </c>
    </row>
    <row r="140" spans="1:6" x14ac:dyDescent="0.3">
      <c r="A140" s="22" t="s">
        <v>170</v>
      </c>
      <c r="B140" s="3" t="s">
        <v>170</v>
      </c>
      <c r="C140" s="60" t="s">
        <v>178</v>
      </c>
      <c r="D140" s="45">
        <v>139</v>
      </c>
      <c r="E140" s="45">
        <v>10</v>
      </c>
      <c r="F140" s="45" t="s">
        <v>996</v>
      </c>
    </row>
    <row r="141" spans="1:6" x14ac:dyDescent="0.3">
      <c r="A141" s="22" t="s">
        <v>170</v>
      </c>
      <c r="B141" s="3" t="s">
        <v>170</v>
      </c>
      <c r="C141" s="60" t="s">
        <v>179</v>
      </c>
      <c r="D141" s="45">
        <v>169</v>
      </c>
      <c r="E141" s="45">
        <v>11</v>
      </c>
      <c r="F141" s="45" t="s">
        <v>997</v>
      </c>
    </row>
    <row r="142" spans="1:6" x14ac:dyDescent="0.3">
      <c r="A142" s="22" t="s">
        <v>170</v>
      </c>
      <c r="B142" s="3" t="s">
        <v>170</v>
      </c>
      <c r="C142" s="60" t="s">
        <v>180</v>
      </c>
      <c r="D142" s="45">
        <v>106</v>
      </c>
      <c r="E142" s="45">
        <v>29</v>
      </c>
      <c r="F142" s="45" t="s">
        <v>1241</v>
      </c>
    </row>
    <row r="143" spans="1:6" x14ac:dyDescent="0.3">
      <c r="A143" s="22" t="s">
        <v>170</v>
      </c>
      <c r="B143" s="3" t="s">
        <v>170</v>
      </c>
      <c r="C143" s="60" t="s">
        <v>182</v>
      </c>
      <c r="D143" s="45">
        <v>229</v>
      </c>
      <c r="E143" s="45">
        <v>7</v>
      </c>
      <c r="F143" s="45" t="s">
        <v>2086</v>
      </c>
    </row>
    <row r="144" spans="1:6" x14ac:dyDescent="0.3">
      <c r="A144" s="22" t="s">
        <v>170</v>
      </c>
      <c r="B144" s="3" t="s">
        <v>170</v>
      </c>
      <c r="C144" s="57" t="s">
        <v>184</v>
      </c>
      <c r="D144" s="46">
        <v>574</v>
      </c>
      <c r="E144" s="46">
        <v>64</v>
      </c>
      <c r="F144" s="46" t="s">
        <v>998</v>
      </c>
    </row>
    <row r="145" spans="1:6" x14ac:dyDescent="0.3">
      <c r="A145" s="22" t="s">
        <v>185</v>
      </c>
      <c r="B145" s="3" t="s">
        <v>185</v>
      </c>
      <c r="C145" s="60" t="s">
        <v>186</v>
      </c>
      <c r="D145" s="45">
        <v>359</v>
      </c>
      <c r="E145" s="45">
        <v>8</v>
      </c>
      <c r="F145" s="45" t="s">
        <v>526</v>
      </c>
    </row>
    <row r="146" spans="1:6" x14ac:dyDescent="0.3">
      <c r="A146" s="22" t="s">
        <v>185</v>
      </c>
      <c r="B146" s="3" t="s">
        <v>185</v>
      </c>
      <c r="C146" s="60" t="s">
        <v>187</v>
      </c>
      <c r="D146" s="45">
        <v>358</v>
      </c>
      <c r="E146" s="45">
        <v>17</v>
      </c>
      <c r="F146" s="45" t="s">
        <v>2087</v>
      </c>
    </row>
    <row r="147" spans="1:6" x14ac:dyDescent="0.3">
      <c r="A147" s="22" t="s">
        <v>185</v>
      </c>
      <c r="B147" s="3" t="s">
        <v>185</v>
      </c>
      <c r="C147" s="60" t="s">
        <v>188</v>
      </c>
      <c r="D147" s="45">
        <v>63</v>
      </c>
      <c r="E147" s="45">
        <v>5</v>
      </c>
      <c r="F147" s="45" t="s">
        <v>701</v>
      </c>
    </row>
    <row r="148" spans="1:6" x14ac:dyDescent="0.3">
      <c r="A148" s="22" t="s">
        <v>185</v>
      </c>
      <c r="B148" s="3" t="s">
        <v>185</v>
      </c>
      <c r="C148" s="60" t="s">
        <v>190</v>
      </c>
      <c r="D148" s="45">
        <v>70</v>
      </c>
      <c r="E148" s="45">
        <v>12</v>
      </c>
      <c r="F148" s="45" t="s">
        <v>2088</v>
      </c>
    </row>
    <row r="149" spans="1:6" x14ac:dyDescent="0.3">
      <c r="A149" s="22" t="s">
        <v>185</v>
      </c>
      <c r="B149" s="3" t="s">
        <v>185</v>
      </c>
      <c r="C149" s="60" t="s">
        <v>191</v>
      </c>
      <c r="D149" s="45">
        <v>310</v>
      </c>
      <c r="E149" s="45">
        <v>17</v>
      </c>
      <c r="F149" s="45" t="s">
        <v>2089</v>
      </c>
    </row>
    <row r="150" spans="1:6" x14ac:dyDescent="0.3">
      <c r="A150" s="22" t="s">
        <v>185</v>
      </c>
      <c r="B150" s="3" t="s">
        <v>185</v>
      </c>
      <c r="C150" s="60" t="s">
        <v>192</v>
      </c>
      <c r="D150" s="45">
        <v>79</v>
      </c>
      <c r="E150" s="45">
        <v>3</v>
      </c>
      <c r="F150" s="45" t="s">
        <v>482</v>
      </c>
    </row>
    <row r="151" spans="1:6" x14ac:dyDescent="0.3">
      <c r="A151" s="22" t="s">
        <v>185</v>
      </c>
      <c r="B151" s="3" t="s">
        <v>185</v>
      </c>
      <c r="C151" s="60" t="s">
        <v>193</v>
      </c>
      <c r="D151" s="45">
        <v>461</v>
      </c>
      <c r="E151" s="45">
        <v>22</v>
      </c>
      <c r="F151" s="45" t="s">
        <v>2090</v>
      </c>
    </row>
    <row r="152" spans="1:6" x14ac:dyDescent="0.3">
      <c r="A152" s="22" t="s">
        <v>185</v>
      </c>
      <c r="B152" s="3" t="s">
        <v>185</v>
      </c>
      <c r="C152" s="60" t="s">
        <v>194</v>
      </c>
      <c r="D152" s="45">
        <v>260</v>
      </c>
      <c r="E152" s="45">
        <v>3</v>
      </c>
      <c r="F152" s="45" t="s">
        <v>1745</v>
      </c>
    </row>
    <row r="153" spans="1:6" x14ac:dyDescent="0.3">
      <c r="A153" s="22" t="s">
        <v>185</v>
      </c>
      <c r="B153" s="3" t="s">
        <v>185</v>
      </c>
      <c r="C153" s="60" t="s">
        <v>195</v>
      </c>
      <c r="D153" s="45">
        <v>369</v>
      </c>
      <c r="E153" s="45">
        <v>8</v>
      </c>
      <c r="F153" s="45" t="s">
        <v>725</v>
      </c>
    </row>
    <row r="154" spans="1:6" x14ac:dyDescent="0.3">
      <c r="A154" s="22" t="s">
        <v>185</v>
      </c>
      <c r="B154" s="3" t="s">
        <v>185</v>
      </c>
      <c r="C154" s="60" t="s">
        <v>196</v>
      </c>
      <c r="D154" s="45">
        <v>10</v>
      </c>
      <c r="E154" s="45">
        <v>1</v>
      </c>
      <c r="F154" s="45" t="s">
        <v>256</v>
      </c>
    </row>
    <row r="155" spans="1:6" x14ac:dyDescent="0.3">
      <c r="A155" s="22" t="s">
        <v>185</v>
      </c>
      <c r="B155" s="3" t="s">
        <v>185</v>
      </c>
      <c r="C155" s="60" t="s">
        <v>197</v>
      </c>
      <c r="D155" s="45">
        <v>47</v>
      </c>
      <c r="E155" s="45">
        <v>8</v>
      </c>
      <c r="F155" s="45" t="s">
        <v>688</v>
      </c>
    </row>
    <row r="156" spans="1:6" x14ac:dyDescent="0.3">
      <c r="A156" s="22" t="s">
        <v>185</v>
      </c>
      <c r="B156" s="3" t="s">
        <v>185</v>
      </c>
      <c r="C156" s="60" t="s">
        <v>199</v>
      </c>
      <c r="D156" s="45">
        <v>33</v>
      </c>
      <c r="E156" s="45">
        <v>1</v>
      </c>
      <c r="F156" s="45" t="s">
        <v>1866</v>
      </c>
    </row>
    <row r="157" spans="1:6" x14ac:dyDescent="0.3">
      <c r="A157" s="22" t="s">
        <v>185</v>
      </c>
      <c r="B157" s="3" t="s">
        <v>185</v>
      </c>
      <c r="C157" s="60" t="s">
        <v>200</v>
      </c>
      <c r="D157" s="45">
        <v>183</v>
      </c>
      <c r="E157" s="45">
        <v>11</v>
      </c>
      <c r="F157" s="45" t="s">
        <v>2091</v>
      </c>
    </row>
    <row r="158" spans="1:6" x14ac:dyDescent="0.3">
      <c r="A158" s="22" t="s">
        <v>185</v>
      </c>
      <c r="B158" s="3" t="s">
        <v>185</v>
      </c>
      <c r="C158" s="57" t="s">
        <v>201</v>
      </c>
      <c r="D158" s="46">
        <v>434</v>
      </c>
      <c r="E158" s="46">
        <v>81</v>
      </c>
      <c r="F158" s="46" t="s">
        <v>2092</v>
      </c>
    </row>
    <row r="159" spans="1:6" x14ac:dyDescent="0.3">
      <c r="A159" s="22" t="s">
        <v>1002</v>
      </c>
      <c r="B159" s="3" t="s">
        <v>220</v>
      </c>
      <c r="C159" s="60" t="s">
        <v>202</v>
      </c>
      <c r="D159" s="45">
        <v>321</v>
      </c>
      <c r="E159" s="45">
        <v>50</v>
      </c>
      <c r="F159" s="45" t="s">
        <v>2093</v>
      </c>
    </row>
    <row r="160" spans="1:6" x14ac:dyDescent="0.3">
      <c r="A160" s="22" t="s">
        <v>1002</v>
      </c>
      <c r="B160" s="3" t="s">
        <v>220</v>
      </c>
      <c r="C160" s="60" t="s">
        <v>203</v>
      </c>
      <c r="D160" s="45">
        <v>186</v>
      </c>
      <c r="E160" s="45">
        <v>42</v>
      </c>
      <c r="F160" s="45" t="s">
        <v>566</v>
      </c>
    </row>
    <row r="161" spans="1:6" x14ac:dyDescent="0.3">
      <c r="A161" s="22" t="s">
        <v>1002</v>
      </c>
      <c r="B161" s="3" t="s">
        <v>220</v>
      </c>
      <c r="C161" s="60" t="s">
        <v>204</v>
      </c>
      <c r="D161" s="45">
        <v>123</v>
      </c>
      <c r="E161" s="45">
        <v>11</v>
      </c>
      <c r="F161" s="45" t="s">
        <v>2094</v>
      </c>
    </row>
    <row r="162" spans="1:6" x14ac:dyDescent="0.3">
      <c r="A162" s="22" t="s">
        <v>1002</v>
      </c>
      <c r="B162" s="3" t="s">
        <v>220</v>
      </c>
      <c r="C162" s="60" t="s">
        <v>205</v>
      </c>
      <c r="D162" s="45">
        <v>203</v>
      </c>
      <c r="E162" s="45">
        <v>41</v>
      </c>
      <c r="F162" s="45" t="s">
        <v>1003</v>
      </c>
    </row>
    <row r="163" spans="1:6" x14ac:dyDescent="0.3">
      <c r="A163" s="22" t="s">
        <v>1002</v>
      </c>
      <c r="B163" s="3" t="s">
        <v>220</v>
      </c>
      <c r="C163" s="60" t="s">
        <v>206</v>
      </c>
      <c r="D163" s="45">
        <v>152</v>
      </c>
      <c r="E163" s="45">
        <v>28</v>
      </c>
      <c r="F163" s="45" t="s">
        <v>2095</v>
      </c>
    </row>
    <row r="164" spans="1:6" x14ac:dyDescent="0.3">
      <c r="A164" s="22" t="s">
        <v>1002</v>
      </c>
      <c r="B164" s="3" t="s">
        <v>220</v>
      </c>
      <c r="C164" s="60" t="s">
        <v>207</v>
      </c>
      <c r="D164" s="45">
        <v>98</v>
      </c>
      <c r="E164" s="45">
        <v>25</v>
      </c>
      <c r="F164" s="45" t="s">
        <v>2096</v>
      </c>
    </row>
    <row r="165" spans="1:6" x14ac:dyDescent="0.3">
      <c r="A165" s="22" t="s">
        <v>1002</v>
      </c>
      <c r="B165" s="3" t="s">
        <v>220</v>
      </c>
      <c r="C165" s="60" t="s">
        <v>208</v>
      </c>
      <c r="D165" s="45">
        <v>457</v>
      </c>
      <c r="E165" s="45">
        <v>107</v>
      </c>
      <c r="F165" s="45" t="s">
        <v>2097</v>
      </c>
    </row>
    <row r="166" spans="1:6" x14ac:dyDescent="0.3">
      <c r="A166" s="22" t="s">
        <v>1002</v>
      </c>
      <c r="B166" s="3" t="s">
        <v>220</v>
      </c>
      <c r="C166" s="60" t="s">
        <v>209</v>
      </c>
      <c r="D166" s="45">
        <v>356</v>
      </c>
      <c r="E166" s="45">
        <v>49</v>
      </c>
      <c r="F166" s="45" t="s">
        <v>1820</v>
      </c>
    </row>
    <row r="167" spans="1:6" x14ac:dyDescent="0.3">
      <c r="A167" s="22" t="s">
        <v>1002</v>
      </c>
      <c r="B167" s="3" t="s">
        <v>220</v>
      </c>
      <c r="C167" s="60" t="s">
        <v>210</v>
      </c>
      <c r="D167" s="45">
        <v>183</v>
      </c>
      <c r="E167" s="45">
        <v>27</v>
      </c>
      <c r="F167" s="45" t="s">
        <v>1004</v>
      </c>
    </row>
    <row r="168" spans="1:6" x14ac:dyDescent="0.3">
      <c r="A168" s="22" t="s">
        <v>1002</v>
      </c>
      <c r="B168" s="3" t="s">
        <v>220</v>
      </c>
      <c r="C168" s="60" t="s">
        <v>211</v>
      </c>
      <c r="D168" s="45">
        <v>147</v>
      </c>
      <c r="E168" s="45">
        <v>27</v>
      </c>
      <c r="F168" s="45" t="s">
        <v>980</v>
      </c>
    </row>
    <row r="169" spans="1:6" x14ac:dyDescent="0.3">
      <c r="A169" s="22" t="s">
        <v>1002</v>
      </c>
      <c r="B169" s="3" t="s">
        <v>220</v>
      </c>
      <c r="C169" s="60" t="s">
        <v>212</v>
      </c>
      <c r="D169" s="45">
        <v>152</v>
      </c>
      <c r="E169" s="45">
        <v>36</v>
      </c>
      <c r="F169" s="45" t="s">
        <v>2098</v>
      </c>
    </row>
    <row r="170" spans="1:6" x14ac:dyDescent="0.3">
      <c r="A170" s="22" t="s">
        <v>1002</v>
      </c>
      <c r="B170" s="3" t="s">
        <v>220</v>
      </c>
      <c r="C170" s="60" t="s">
        <v>213</v>
      </c>
      <c r="D170" s="45">
        <v>194</v>
      </c>
      <c r="E170" s="45">
        <v>45</v>
      </c>
      <c r="F170" s="45" t="s">
        <v>2099</v>
      </c>
    </row>
    <row r="171" spans="1:6" x14ac:dyDescent="0.3">
      <c r="A171" s="22" t="s">
        <v>1002</v>
      </c>
      <c r="B171" s="3" t="s">
        <v>220</v>
      </c>
      <c r="C171" s="60" t="s">
        <v>215</v>
      </c>
      <c r="D171" s="45">
        <v>404</v>
      </c>
      <c r="E171" s="45">
        <v>57</v>
      </c>
      <c r="F171" s="45" t="s">
        <v>2100</v>
      </c>
    </row>
    <row r="172" spans="1:6" x14ac:dyDescent="0.3">
      <c r="A172" s="22" t="s">
        <v>1002</v>
      </c>
      <c r="B172" s="3" t="s">
        <v>220</v>
      </c>
      <c r="C172" s="60" t="s">
        <v>216</v>
      </c>
      <c r="D172" s="45">
        <v>465</v>
      </c>
      <c r="E172" s="45">
        <v>57</v>
      </c>
      <c r="F172" s="45" t="s">
        <v>2101</v>
      </c>
    </row>
    <row r="173" spans="1:6" x14ac:dyDescent="0.3">
      <c r="A173" s="22" t="s">
        <v>1002</v>
      </c>
      <c r="B173" s="3" t="s">
        <v>220</v>
      </c>
      <c r="C173" s="60" t="s">
        <v>217</v>
      </c>
      <c r="D173" s="45">
        <v>96</v>
      </c>
      <c r="E173" s="45">
        <v>17</v>
      </c>
      <c r="F173" s="45" t="s">
        <v>2102</v>
      </c>
    </row>
    <row r="174" spans="1:6" x14ac:dyDescent="0.3">
      <c r="A174" s="22" t="s">
        <v>1002</v>
      </c>
      <c r="B174" s="3" t="s">
        <v>220</v>
      </c>
      <c r="C174" s="60" t="s">
        <v>218</v>
      </c>
      <c r="D174" s="45">
        <v>147</v>
      </c>
      <c r="E174" s="45">
        <v>24</v>
      </c>
      <c r="F174" s="45" t="s">
        <v>774</v>
      </c>
    </row>
    <row r="175" spans="1:6" x14ac:dyDescent="0.3">
      <c r="A175" s="22" t="s">
        <v>1002</v>
      </c>
      <c r="B175" s="3" t="s">
        <v>220</v>
      </c>
      <c r="C175" s="57" t="s">
        <v>219</v>
      </c>
      <c r="D175" s="46">
        <v>355</v>
      </c>
      <c r="E175" s="46">
        <v>60</v>
      </c>
      <c r="F175" s="46" t="s">
        <v>2103</v>
      </c>
    </row>
    <row r="176" spans="1:6" x14ac:dyDescent="0.3">
      <c r="A176" s="29" t="s">
        <v>884</v>
      </c>
      <c r="B176" s="3" t="s">
        <v>221</v>
      </c>
      <c r="C176" s="60" t="s">
        <v>222</v>
      </c>
      <c r="D176" s="45">
        <v>200</v>
      </c>
      <c r="E176" s="45">
        <v>33</v>
      </c>
      <c r="F176" s="45" t="s">
        <v>2104</v>
      </c>
    </row>
    <row r="177" spans="1:6" x14ac:dyDescent="0.3">
      <c r="A177" s="29" t="s">
        <v>884</v>
      </c>
      <c r="B177" s="3" t="s">
        <v>221</v>
      </c>
      <c r="C177" s="60" t="s">
        <v>224</v>
      </c>
      <c r="D177" s="45">
        <v>77</v>
      </c>
      <c r="E177" s="45">
        <v>14</v>
      </c>
      <c r="F177" s="45" t="s">
        <v>683</v>
      </c>
    </row>
    <row r="178" spans="1:6" x14ac:dyDescent="0.3">
      <c r="A178" s="29" t="s">
        <v>884</v>
      </c>
      <c r="B178" s="3" t="s">
        <v>221</v>
      </c>
      <c r="C178" s="60" t="s">
        <v>226</v>
      </c>
      <c r="D178" s="45">
        <v>135</v>
      </c>
      <c r="E178" s="45">
        <v>24</v>
      </c>
      <c r="F178" s="45" t="s">
        <v>487</v>
      </c>
    </row>
    <row r="179" spans="1:6" x14ac:dyDescent="0.3">
      <c r="A179" s="29" t="s">
        <v>884</v>
      </c>
      <c r="B179" s="3" t="s">
        <v>221</v>
      </c>
      <c r="C179" s="60" t="s">
        <v>227</v>
      </c>
      <c r="D179" s="45">
        <v>260</v>
      </c>
      <c r="E179" s="45">
        <v>62</v>
      </c>
      <c r="F179" s="45" t="s">
        <v>2105</v>
      </c>
    </row>
    <row r="180" spans="1:6" x14ac:dyDescent="0.3">
      <c r="A180" s="29" t="s">
        <v>884</v>
      </c>
      <c r="B180" s="3" t="s">
        <v>221</v>
      </c>
      <c r="C180" s="60" t="s">
        <v>228</v>
      </c>
      <c r="D180" s="45">
        <v>133</v>
      </c>
      <c r="E180" s="45">
        <v>22</v>
      </c>
      <c r="F180" s="45" t="s">
        <v>2106</v>
      </c>
    </row>
    <row r="181" spans="1:6" x14ac:dyDescent="0.3">
      <c r="A181" s="29" t="s">
        <v>884</v>
      </c>
      <c r="B181" s="3" t="s">
        <v>221</v>
      </c>
      <c r="C181" s="60" t="s">
        <v>230</v>
      </c>
      <c r="D181" s="45">
        <v>237</v>
      </c>
      <c r="E181" s="45">
        <v>28</v>
      </c>
      <c r="F181" s="45" t="s">
        <v>801</v>
      </c>
    </row>
    <row r="182" spans="1:6" x14ac:dyDescent="0.3">
      <c r="A182" s="29" t="s">
        <v>884</v>
      </c>
      <c r="B182" s="3" t="s">
        <v>221</v>
      </c>
      <c r="C182" s="60" t="s">
        <v>231</v>
      </c>
      <c r="D182" s="45">
        <v>215</v>
      </c>
      <c r="E182" s="45">
        <v>26</v>
      </c>
      <c r="F182" s="45" t="s">
        <v>2107</v>
      </c>
    </row>
    <row r="183" spans="1:6" x14ac:dyDescent="0.3">
      <c r="A183" s="29" t="s">
        <v>884</v>
      </c>
      <c r="B183" s="3" t="s">
        <v>221</v>
      </c>
      <c r="C183" s="60" t="s">
        <v>232</v>
      </c>
      <c r="D183" s="45">
        <v>198</v>
      </c>
      <c r="E183" s="45">
        <v>28</v>
      </c>
      <c r="F183" s="45" t="s">
        <v>2108</v>
      </c>
    </row>
    <row r="184" spans="1:6" x14ac:dyDescent="0.3">
      <c r="A184" s="29" t="s">
        <v>884</v>
      </c>
      <c r="B184" s="3" t="s">
        <v>221</v>
      </c>
      <c r="C184" s="60" t="s">
        <v>233</v>
      </c>
      <c r="D184" s="45">
        <v>301</v>
      </c>
      <c r="E184" s="45">
        <v>46</v>
      </c>
      <c r="F184" s="45" t="s">
        <v>2109</v>
      </c>
    </row>
    <row r="185" spans="1:6" x14ac:dyDescent="0.3">
      <c r="A185" s="29" t="s">
        <v>884</v>
      </c>
      <c r="B185" s="3" t="s">
        <v>221</v>
      </c>
      <c r="C185" s="60" t="s">
        <v>234</v>
      </c>
      <c r="D185" s="45">
        <v>155</v>
      </c>
      <c r="E185" s="45">
        <v>25</v>
      </c>
      <c r="F185" s="45" t="s">
        <v>1828</v>
      </c>
    </row>
    <row r="186" spans="1:6" x14ac:dyDescent="0.3">
      <c r="A186" s="29" t="s">
        <v>884</v>
      </c>
      <c r="B186" s="3" t="s">
        <v>221</v>
      </c>
      <c r="C186" s="60" t="s">
        <v>235</v>
      </c>
      <c r="D186" s="45">
        <v>91</v>
      </c>
      <c r="E186" s="45">
        <v>13</v>
      </c>
      <c r="F186" s="45" t="s">
        <v>669</v>
      </c>
    </row>
    <row r="187" spans="1:6" x14ac:dyDescent="0.3">
      <c r="A187" s="29" t="s">
        <v>884</v>
      </c>
      <c r="B187" s="3" t="s">
        <v>221</v>
      </c>
      <c r="C187" s="60" t="s">
        <v>236</v>
      </c>
      <c r="D187" s="45">
        <v>104</v>
      </c>
      <c r="E187" s="45">
        <v>18</v>
      </c>
      <c r="F187" s="45" t="s">
        <v>708</v>
      </c>
    </row>
    <row r="188" spans="1:6" x14ac:dyDescent="0.3">
      <c r="A188" s="29" t="s">
        <v>884</v>
      </c>
      <c r="B188" s="3" t="s">
        <v>221</v>
      </c>
      <c r="C188" s="60" t="s">
        <v>238</v>
      </c>
      <c r="D188" s="45">
        <v>119</v>
      </c>
      <c r="E188" s="45">
        <v>31</v>
      </c>
      <c r="F188" s="45" t="s">
        <v>1005</v>
      </c>
    </row>
    <row r="189" spans="1:6" x14ac:dyDescent="0.3">
      <c r="A189" s="29" t="s">
        <v>884</v>
      </c>
      <c r="B189" s="3" t="s">
        <v>221</v>
      </c>
      <c r="C189" s="60" t="s">
        <v>240</v>
      </c>
      <c r="D189" s="45">
        <v>125</v>
      </c>
      <c r="E189" s="45">
        <v>9</v>
      </c>
      <c r="F189" s="45" t="s">
        <v>2110</v>
      </c>
    </row>
    <row r="190" spans="1:6" x14ac:dyDescent="0.3">
      <c r="A190" s="29" t="s">
        <v>884</v>
      </c>
      <c r="B190" s="3" t="s">
        <v>221</v>
      </c>
      <c r="C190" s="60" t="s">
        <v>241</v>
      </c>
      <c r="D190" s="45">
        <v>95</v>
      </c>
      <c r="E190" s="45">
        <v>18</v>
      </c>
      <c r="F190" s="45" t="s">
        <v>1121</v>
      </c>
    </row>
    <row r="191" spans="1:6" x14ac:dyDescent="0.3">
      <c r="A191" s="29" t="s">
        <v>884</v>
      </c>
      <c r="B191" s="3" t="s">
        <v>221</v>
      </c>
      <c r="C191" s="60" t="s">
        <v>242</v>
      </c>
      <c r="D191" s="45">
        <v>155</v>
      </c>
      <c r="E191" s="45">
        <v>26</v>
      </c>
      <c r="F191" s="45" t="s">
        <v>2111</v>
      </c>
    </row>
    <row r="192" spans="1:6" x14ac:dyDescent="0.3">
      <c r="A192" s="29" t="s">
        <v>884</v>
      </c>
      <c r="B192" s="3" t="s">
        <v>221</v>
      </c>
      <c r="C192" s="60" t="s">
        <v>243</v>
      </c>
      <c r="D192" s="45">
        <v>110</v>
      </c>
      <c r="E192" s="45">
        <v>22</v>
      </c>
      <c r="F192" s="45" t="s">
        <v>536</v>
      </c>
    </row>
    <row r="193" spans="1:6" x14ac:dyDescent="0.3">
      <c r="A193" s="29" t="s">
        <v>884</v>
      </c>
      <c r="B193" s="3" t="s">
        <v>221</v>
      </c>
      <c r="C193" s="60" t="s">
        <v>244</v>
      </c>
      <c r="D193" s="45">
        <v>77</v>
      </c>
      <c r="E193" s="45">
        <v>8</v>
      </c>
      <c r="F193" s="45" t="s">
        <v>2112</v>
      </c>
    </row>
    <row r="194" spans="1:6" x14ac:dyDescent="0.3">
      <c r="A194" s="29" t="s">
        <v>884</v>
      </c>
      <c r="B194" s="3" t="s">
        <v>221</v>
      </c>
      <c r="C194" s="60" t="s">
        <v>245</v>
      </c>
      <c r="D194" s="45">
        <v>50</v>
      </c>
      <c r="E194" s="45">
        <v>4</v>
      </c>
      <c r="F194" s="45" t="s">
        <v>10</v>
      </c>
    </row>
    <row r="195" spans="1:6" x14ac:dyDescent="0.3">
      <c r="A195" s="29" t="s">
        <v>884</v>
      </c>
      <c r="B195" s="3" t="s">
        <v>221</v>
      </c>
      <c r="C195" s="60" t="s">
        <v>246</v>
      </c>
      <c r="D195" s="45">
        <v>281</v>
      </c>
      <c r="E195" s="45">
        <v>36</v>
      </c>
      <c r="F195" s="45" t="s">
        <v>2113</v>
      </c>
    </row>
    <row r="196" spans="1:6" x14ac:dyDescent="0.3">
      <c r="A196" s="29" t="s">
        <v>884</v>
      </c>
      <c r="B196" s="3" t="s">
        <v>221</v>
      </c>
      <c r="C196" s="60" t="s">
        <v>247</v>
      </c>
      <c r="D196" s="45">
        <v>153</v>
      </c>
      <c r="E196" s="45">
        <v>26</v>
      </c>
      <c r="F196" s="45" t="s">
        <v>2114</v>
      </c>
    </row>
    <row r="197" spans="1:6" x14ac:dyDescent="0.3">
      <c r="A197" s="29" t="s">
        <v>884</v>
      </c>
      <c r="B197" s="3" t="s">
        <v>221</v>
      </c>
      <c r="C197" s="60" t="s">
        <v>248</v>
      </c>
      <c r="D197" s="45">
        <v>195</v>
      </c>
      <c r="E197" s="45">
        <v>21</v>
      </c>
      <c r="F197" s="45" t="s">
        <v>773</v>
      </c>
    </row>
    <row r="198" spans="1:6" x14ac:dyDescent="0.3">
      <c r="A198" s="29" t="s">
        <v>884</v>
      </c>
      <c r="B198" s="3" t="s">
        <v>221</v>
      </c>
      <c r="C198" s="60" t="s">
        <v>249</v>
      </c>
      <c r="D198" s="45">
        <v>139</v>
      </c>
      <c r="E198" s="45">
        <v>24</v>
      </c>
      <c r="F198" s="45" t="s">
        <v>2115</v>
      </c>
    </row>
    <row r="199" spans="1:6" x14ac:dyDescent="0.3">
      <c r="A199" s="29" t="s">
        <v>884</v>
      </c>
      <c r="B199" s="3" t="s">
        <v>221</v>
      </c>
      <c r="C199" s="60" t="s">
        <v>250</v>
      </c>
      <c r="D199" s="45">
        <v>109</v>
      </c>
      <c r="E199" s="45">
        <v>16</v>
      </c>
      <c r="F199" s="45" t="s">
        <v>966</v>
      </c>
    </row>
    <row r="200" spans="1:6" x14ac:dyDescent="0.3">
      <c r="A200" s="29" t="s">
        <v>884</v>
      </c>
      <c r="B200" s="3" t="s">
        <v>221</v>
      </c>
      <c r="C200" s="60" t="s">
        <v>252</v>
      </c>
      <c r="D200" s="45">
        <v>201</v>
      </c>
      <c r="E200" s="45">
        <v>52</v>
      </c>
      <c r="F200" s="45" t="s">
        <v>2116</v>
      </c>
    </row>
    <row r="201" spans="1:6" x14ac:dyDescent="0.3">
      <c r="A201" s="29" t="s">
        <v>884</v>
      </c>
      <c r="B201" s="3" t="s">
        <v>221</v>
      </c>
      <c r="C201" s="60" t="s">
        <v>253</v>
      </c>
      <c r="D201" s="45">
        <v>125</v>
      </c>
      <c r="E201" s="45">
        <v>24</v>
      </c>
      <c r="F201" s="45" t="s">
        <v>2117</v>
      </c>
    </row>
    <row r="202" spans="1:6" x14ac:dyDescent="0.3">
      <c r="A202" s="29" t="s">
        <v>884</v>
      </c>
      <c r="B202" s="3" t="s">
        <v>221</v>
      </c>
      <c r="C202" s="60" t="s">
        <v>255</v>
      </c>
      <c r="D202" s="45">
        <v>644</v>
      </c>
      <c r="E202" s="45">
        <v>46</v>
      </c>
      <c r="F202" s="45" t="s">
        <v>378</v>
      </c>
    </row>
    <row r="203" spans="1:6" x14ac:dyDescent="0.3">
      <c r="A203" s="29" t="s">
        <v>884</v>
      </c>
      <c r="B203" s="3" t="s">
        <v>221</v>
      </c>
      <c r="C203" s="60" t="s">
        <v>257</v>
      </c>
      <c r="D203" s="45">
        <v>94</v>
      </c>
      <c r="E203" s="45">
        <v>13</v>
      </c>
      <c r="F203" s="45" t="s">
        <v>2118</v>
      </c>
    </row>
    <row r="204" spans="1:6" x14ac:dyDescent="0.3">
      <c r="A204" s="29" t="s">
        <v>884</v>
      </c>
      <c r="B204" s="3" t="s">
        <v>221</v>
      </c>
      <c r="C204" s="60" t="s">
        <v>258</v>
      </c>
      <c r="D204" s="45">
        <v>189</v>
      </c>
      <c r="E204" s="45">
        <v>34</v>
      </c>
      <c r="F204" s="45" t="s">
        <v>1844</v>
      </c>
    </row>
    <row r="205" spans="1:6" x14ac:dyDescent="0.3">
      <c r="A205" s="29" t="s">
        <v>884</v>
      </c>
      <c r="B205" s="3" t="s">
        <v>221</v>
      </c>
      <c r="C205" s="57" t="s">
        <v>259</v>
      </c>
      <c r="D205" s="46">
        <v>94</v>
      </c>
      <c r="E205" s="46">
        <v>17</v>
      </c>
      <c r="F205" s="46" t="s">
        <v>2119</v>
      </c>
    </row>
    <row r="206" spans="1:6" x14ac:dyDescent="0.3">
      <c r="A206" s="29" t="s">
        <v>274</v>
      </c>
      <c r="B206" s="3" t="s">
        <v>274</v>
      </c>
      <c r="C206" s="60" t="s">
        <v>260</v>
      </c>
      <c r="D206" s="45">
        <v>447</v>
      </c>
      <c r="E206" s="45">
        <v>5</v>
      </c>
      <c r="F206" s="45" t="s">
        <v>1001</v>
      </c>
    </row>
    <row r="207" spans="1:6" x14ac:dyDescent="0.3">
      <c r="A207" s="29" t="s">
        <v>274</v>
      </c>
      <c r="B207" s="3" t="s">
        <v>274</v>
      </c>
      <c r="C207" s="60" t="s">
        <v>261</v>
      </c>
      <c r="D207" s="45">
        <v>209</v>
      </c>
      <c r="E207" s="45">
        <v>4</v>
      </c>
      <c r="F207" s="45" t="s">
        <v>2120</v>
      </c>
    </row>
    <row r="208" spans="1:6" x14ac:dyDescent="0.3">
      <c r="A208" s="29" t="s">
        <v>274</v>
      </c>
      <c r="B208" s="3" t="s">
        <v>274</v>
      </c>
      <c r="C208" s="60" t="s">
        <v>263</v>
      </c>
      <c r="D208" s="45">
        <v>181</v>
      </c>
      <c r="E208" s="45">
        <v>1</v>
      </c>
      <c r="F208" s="45" t="s">
        <v>1000</v>
      </c>
    </row>
    <row r="209" spans="1:6" x14ac:dyDescent="0.3">
      <c r="A209" s="29" t="s">
        <v>274</v>
      </c>
      <c r="B209" s="3" t="s">
        <v>274</v>
      </c>
      <c r="C209" s="60" t="s">
        <v>265</v>
      </c>
      <c r="D209" s="45">
        <v>141</v>
      </c>
      <c r="E209" s="45">
        <v>3</v>
      </c>
      <c r="F209" s="45" t="s">
        <v>1009</v>
      </c>
    </row>
    <row r="210" spans="1:6" x14ac:dyDescent="0.3">
      <c r="A210" s="29" t="s">
        <v>274</v>
      </c>
      <c r="B210" s="3" t="s">
        <v>274</v>
      </c>
      <c r="C210" s="60" t="s">
        <v>267</v>
      </c>
      <c r="D210" s="45">
        <v>195</v>
      </c>
      <c r="E210" s="45">
        <v>0</v>
      </c>
      <c r="F210" s="45" t="s">
        <v>2</v>
      </c>
    </row>
    <row r="211" spans="1:6" x14ac:dyDescent="0.3">
      <c r="A211" s="29" t="s">
        <v>274</v>
      </c>
      <c r="B211" s="3" t="s">
        <v>274</v>
      </c>
      <c r="C211" s="60" t="s">
        <v>269</v>
      </c>
      <c r="D211" s="45">
        <v>144</v>
      </c>
      <c r="E211" s="45">
        <v>1</v>
      </c>
      <c r="F211" s="45" t="s">
        <v>1010</v>
      </c>
    </row>
    <row r="212" spans="1:6" x14ac:dyDescent="0.3">
      <c r="A212" s="29" t="s">
        <v>274</v>
      </c>
      <c r="B212" s="3" t="s">
        <v>274</v>
      </c>
      <c r="C212" s="60" t="s">
        <v>271</v>
      </c>
      <c r="D212" s="45">
        <v>210</v>
      </c>
      <c r="E212" s="45">
        <v>0</v>
      </c>
      <c r="F212" s="45" t="s">
        <v>2</v>
      </c>
    </row>
    <row r="213" spans="1:6" x14ac:dyDescent="0.3">
      <c r="A213" s="29" t="s">
        <v>274</v>
      </c>
      <c r="B213" s="3" t="s">
        <v>274</v>
      </c>
      <c r="C213" s="60" t="s">
        <v>272</v>
      </c>
      <c r="D213" s="45">
        <v>624</v>
      </c>
      <c r="E213" s="45">
        <v>6</v>
      </c>
      <c r="F213" s="45" t="s">
        <v>577</v>
      </c>
    </row>
    <row r="214" spans="1:6" x14ac:dyDescent="0.3">
      <c r="A214" s="29" t="s">
        <v>274</v>
      </c>
      <c r="B214" s="3" t="s">
        <v>274</v>
      </c>
      <c r="C214" s="57" t="s">
        <v>273</v>
      </c>
      <c r="D214" s="46">
        <v>150</v>
      </c>
      <c r="E214" s="46">
        <v>1</v>
      </c>
      <c r="F214" s="46" t="s">
        <v>1008</v>
      </c>
    </row>
    <row r="215" spans="1:6" x14ac:dyDescent="0.3">
      <c r="A215" s="29" t="s">
        <v>275</v>
      </c>
      <c r="B215" s="3" t="s">
        <v>275</v>
      </c>
      <c r="C215" s="60" t="s">
        <v>276</v>
      </c>
      <c r="D215" s="45">
        <v>130</v>
      </c>
      <c r="E215" s="45">
        <v>17</v>
      </c>
      <c r="F215" s="45" t="s">
        <v>1012</v>
      </c>
    </row>
    <row r="216" spans="1:6" x14ac:dyDescent="0.3">
      <c r="A216" s="29" t="s">
        <v>275</v>
      </c>
      <c r="B216" s="3" t="s">
        <v>275</v>
      </c>
      <c r="C216" s="60" t="s">
        <v>277</v>
      </c>
      <c r="D216" s="45">
        <v>77</v>
      </c>
      <c r="E216" s="45">
        <v>12</v>
      </c>
      <c r="F216" s="45" t="s">
        <v>2093</v>
      </c>
    </row>
    <row r="217" spans="1:6" x14ac:dyDescent="0.3">
      <c r="A217" s="29" t="s">
        <v>275</v>
      </c>
      <c r="B217" s="3" t="s">
        <v>275</v>
      </c>
      <c r="C217" s="60" t="s">
        <v>278</v>
      </c>
      <c r="D217" s="45">
        <v>134</v>
      </c>
      <c r="E217" s="45">
        <v>22</v>
      </c>
      <c r="F217" s="45" t="s">
        <v>2121</v>
      </c>
    </row>
    <row r="218" spans="1:6" x14ac:dyDescent="0.3">
      <c r="A218" s="29" t="s">
        <v>275</v>
      </c>
      <c r="B218" s="3" t="s">
        <v>275</v>
      </c>
      <c r="C218" s="60" t="s">
        <v>279</v>
      </c>
      <c r="D218" s="45">
        <v>143</v>
      </c>
      <c r="E218" s="45">
        <v>39</v>
      </c>
      <c r="F218" s="45" t="s">
        <v>671</v>
      </c>
    </row>
    <row r="219" spans="1:6" x14ac:dyDescent="0.3">
      <c r="A219" s="29" t="s">
        <v>275</v>
      </c>
      <c r="B219" s="3" t="s">
        <v>275</v>
      </c>
      <c r="C219" s="60" t="s">
        <v>280</v>
      </c>
      <c r="D219" s="45">
        <v>229</v>
      </c>
      <c r="E219" s="45">
        <v>41</v>
      </c>
      <c r="F219" s="45" t="s">
        <v>513</v>
      </c>
    </row>
    <row r="220" spans="1:6" x14ac:dyDescent="0.3">
      <c r="A220" s="29" t="s">
        <v>275</v>
      </c>
      <c r="B220" s="3" t="s">
        <v>275</v>
      </c>
      <c r="C220" s="60" t="s">
        <v>281</v>
      </c>
      <c r="D220" s="45">
        <v>124</v>
      </c>
      <c r="E220" s="45">
        <v>21</v>
      </c>
      <c r="F220" s="45" t="s">
        <v>2122</v>
      </c>
    </row>
    <row r="221" spans="1:6" x14ac:dyDescent="0.3">
      <c r="A221" s="29" t="s">
        <v>275</v>
      </c>
      <c r="B221" s="3" t="s">
        <v>275</v>
      </c>
      <c r="C221" s="60" t="s">
        <v>282</v>
      </c>
      <c r="D221" s="45">
        <v>189</v>
      </c>
      <c r="E221" s="45">
        <v>49</v>
      </c>
      <c r="F221" s="45" t="s">
        <v>1707</v>
      </c>
    </row>
    <row r="222" spans="1:6" x14ac:dyDescent="0.3">
      <c r="A222" s="29" t="s">
        <v>275</v>
      </c>
      <c r="B222" s="3" t="s">
        <v>275</v>
      </c>
      <c r="C222" s="60" t="s">
        <v>283</v>
      </c>
      <c r="D222" s="45">
        <v>119</v>
      </c>
      <c r="E222" s="45">
        <v>16</v>
      </c>
      <c r="F222" s="45" t="s">
        <v>2123</v>
      </c>
    </row>
    <row r="223" spans="1:6" x14ac:dyDescent="0.3">
      <c r="A223" s="29" t="s">
        <v>275</v>
      </c>
      <c r="B223" s="3" t="s">
        <v>275</v>
      </c>
      <c r="C223" s="60" t="s">
        <v>284</v>
      </c>
      <c r="D223" s="45">
        <v>161</v>
      </c>
      <c r="E223" s="45">
        <v>42</v>
      </c>
      <c r="F223" s="45" t="s">
        <v>962</v>
      </c>
    </row>
    <row r="224" spans="1:6" x14ac:dyDescent="0.3">
      <c r="A224" s="29" t="s">
        <v>275</v>
      </c>
      <c r="B224" s="3" t="s">
        <v>275</v>
      </c>
      <c r="C224" s="60" t="s">
        <v>285</v>
      </c>
      <c r="D224" s="45">
        <v>108</v>
      </c>
      <c r="E224" s="45">
        <v>14</v>
      </c>
      <c r="F224" s="45" t="s">
        <v>2124</v>
      </c>
    </row>
    <row r="225" spans="1:6" x14ac:dyDescent="0.3">
      <c r="A225" s="29" t="s">
        <v>275</v>
      </c>
      <c r="B225" s="3" t="s">
        <v>275</v>
      </c>
      <c r="C225" s="60" t="s">
        <v>286</v>
      </c>
      <c r="D225" s="45">
        <v>143</v>
      </c>
      <c r="E225" s="45">
        <v>25</v>
      </c>
      <c r="F225" s="45" t="s">
        <v>518</v>
      </c>
    </row>
    <row r="226" spans="1:6" x14ac:dyDescent="0.3">
      <c r="A226" s="29" t="s">
        <v>275</v>
      </c>
      <c r="B226" s="3" t="s">
        <v>275</v>
      </c>
      <c r="C226" s="60" t="s">
        <v>287</v>
      </c>
      <c r="D226" s="45">
        <v>103</v>
      </c>
      <c r="E226" s="45">
        <v>6</v>
      </c>
      <c r="F226" s="45" t="s">
        <v>1015</v>
      </c>
    </row>
    <row r="227" spans="1:6" x14ac:dyDescent="0.3">
      <c r="A227" s="29" t="s">
        <v>275</v>
      </c>
      <c r="B227" s="3" t="s">
        <v>275</v>
      </c>
      <c r="C227" s="60" t="s">
        <v>288</v>
      </c>
      <c r="D227" s="45">
        <v>193</v>
      </c>
      <c r="E227" s="45">
        <v>26</v>
      </c>
      <c r="F227" s="45" t="s">
        <v>2125</v>
      </c>
    </row>
    <row r="228" spans="1:6" x14ac:dyDescent="0.3">
      <c r="A228" s="29" t="s">
        <v>275</v>
      </c>
      <c r="B228" s="3" t="s">
        <v>275</v>
      </c>
      <c r="C228" s="60" t="s">
        <v>289</v>
      </c>
      <c r="D228" s="45">
        <v>152</v>
      </c>
      <c r="E228" s="45">
        <v>10</v>
      </c>
      <c r="F228" s="45" t="s">
        <v>1043</v>
      </c>
    </row>
    <row r="229" spans="1:6" x14ac:dyDescent="0.3">
      <c r="A229" s="29" t="s">
        <v>275</v>
      </c>
      <c r="B229" s="3" t="s">
        <v>275</v>
      </c>
      <c r="C229" s="60" t="s">
        <v>292</v>
      </c>
      <c r="D229" s="45">
        <v>79</v>
      </c>
      <c r="E229" s="45">
        <v>12</v>
      </c>
      <c r="F229" s="45" t="s">
        <v>2126</v>
      </c>
    </row>
    <row r="230" spans="1:6" x14ac:dyDescent="0.3">
      <c r="A230" s="29" t="s">
        <v>275</v>
      </c>
      <c r="B230" s="3" t="s">
        <v>275</v>
      </c>
      <c r="C230" s="60" t="s">
        <v>293</v>
      </c>
      <c r="D230" s="45">
        <v>188</v>
      </c>
      <c r="E230" s="45">
        <v>33</v>
      </c>
      <c r="F230" s="45" t="s">
        <v>2127</v>
      </c>
    </row>
    <row r="231" spans="1:6" x14ac:dyDescent="0.3">
      <c r="A231" s="29" t="s">
        <v>275</v>
      </c>
      <c r="B231" s="3" t="s">
        <v>275</v>
      </c>
      <c r="C231" s="60" t="s">
        <v>294</v>
      </c>
      <c r="D231" s="45">
        <v>192</v>
      </c>
      <c r="E231" s="45">
        <v>34</v>
      </c>
      <c r="F231" s="45" t="s">
        <v>2102</v>
      </c>
    </row>
    <row r="232" spans="1:6" x14ac:dyDescent="0.3">
      <c r="A232" s="29" t="s">
        <v>275</v>
      </c>
      <c r="B232" s="3" t="s">
        <v>275</v>
      </c>
      <c r="C232" s="60" t="s">
        <v>295</v>
      </c>
      <c r="D232" s="45">
        <v>77</v>
      </c>
      <c r="E232" s="45">
        <v>12</v>
      </c>
      <c r="F232" s="45" t="s">
        <v>2093</v>
      </c>
    </row>
    <row r="233" spans="1:6" x14ac:dyDescent="0.3">
      <c r="A233" s="29" t="s">
        <v>275</v>
      </c>
      <c r="B233" s="3" t="s">
        <v>275</v>
      </c>
      <c r="C233" s="60" t="s">
        <v>296</v>
      </c>
      <c r="D233" s="45">
        <v>125</v>
      </c>
      <c r="E233" s="45">
        <v>22</v>
      </c>
      <c r="F233" s="45" t="s">
        <v>2128</v>
      </c>
    </row>
    <row r="234" spans="1:6" x14ac:dyDescent="0.3">
      <c r="A234" s="29" t="s">
        <v>275</v>
      </c>
      <c r="B234" s="3" t="s">
        <v>275</v>
      </c>
      <c r="C234" s="60" t="s">
        <v>297</v>
      </c>
      <c r="D234" s="45">
        <v>116</v>
      </c>
      <c r="E234" s="45">
        <v>30</v>
      </c>
      <c r="F234" s="45" t="s">
        <v>1016</v>
      </c>
    </row>
    <row r="235" spans="1:6" x14ac:dyDescent="0.3">
      <c r="A235" s="29" t="s">
        <v>275</v>
      </c>
      <c r="B235" s="3" t="s">
        <v>275</v>
      </c>
      <c r="C235" s="60" t="s">
        <v>298</v>
      </c>
      <c r="D235" s="45">
        <v>161</v>
      </c>
      <c r="E235" s="45">
        <v>38</v>
      </c>
      <c r="F235" s="45" t="s">
        <v>2129</v>
      </c>
    </row>
    <row r="236" spans="1:6" x14ac:dyDescent="0.3">
      <c r="A236" s="29" t="s">
        <v>275</v>
      </c>
      <c r="B236" s="3" t="s">
        <v>275</v>
      </c>
      <c r="C236" s="60" t="s">
        <v>299</v>
      </c>
      <c r="D236" s="45">
        <v>214</v>
      </c>
      <c r="E236" s="45">
        <v>35</v>
      </c>
      <c r="F236" s="45" t="s">
        <v>702</v>
      </c>
    </row>
    <row r="237" spans="1:6" x14ac:dyDescent="0.3">
      <c r="A237" s="29" t="s">
        <v>275</v>
      </c>
      <c r="B237" s="3" t="s">
        <v>275</v>
      </c>
      <c r="C237" s="60" t="s">
        <v>300</v>
      </c>
      <c r="D237" s="45">
        <v>198</v>
      </c>
      <c r="E237" s="45">
        <v>20</v>
      </c>
      <c r="F237" s="45" t="s">
        <v>2130</v>
      </c>
    </row>
    <row r="238" spans="1:6" x14ac:dyDescent="0.3">
      <c r="A238" s="29" t="s">
        <v>275</v>
      </c>
      <c r="B238" s="3" t="s">
        <v>275</v>
      </c>
      <c r="C238" s="57" t="s">
        <v>301</v>
      </c>
      <c r="D238" s="46">
        <v>510</v>
      </c>
      <c r="E238" s="46">
        <v>83</v>
      </c>
      <c r="F238" s="46" t="s">
        <v>2131</v>
      </c>
    </row>
    <row r="239" spans="1:6" x14ac:dyDescent="0.3">
      <c r="A239" s="29" t="s">
        <v>302</v>
      </c>
      <c r="B239" s="3" t="s">
        <v>302</v>
      </c>
      <c r="C239" s="60" t="s">
        <v>303</v>
      </c>
      <c r="D239" s="45">
        <v>302</v>
      </c>
      <c r="E239" s="45">
        <v>15</v>
      </c>
      <c r="F239" s="45" t="s">
        <v>2056</v>
      </c>
    </row>
    <row r="240" spans="1:6" x14ac:dyDescent="0.3">
      <c r="A240" s="29" t="s">
        <v>302</v>
      </c>
      <c r="B240" s="3" t="s">
        <v>302</v>
      </c>
      <c r="C240" s="60" t="s">
        <v>304</v>
      </c>
      <c r="D240" s="45">
        <v>239</v>
      </c>
      <c r="E240" s="45">
        <v>32</v>
      </c>
      <c r="F240" s="45" t="s">
        <v>2132</v>
      </c>
    </row>
    <row r="241" spans="1:6" x14ac:dyDescent="0.3">
      <c r="A241" s="29" t="s">
        <v>302</v>
      </c>
      <c r="B241" s="3" t="s">
        <v>302</v>
      </c>
      <c r="C241" s="60" t="s">
        <v>305</v>
      </c>
      <c r="D241" s="45">
        <v>357</v>
      </c>
      <c r="E241" s="45">
        <v>56</v>
      </c>
      <c r="F241" s="45" t="s">
        <v>2133</v>
      </c>
    </row>
    <row r="242" spans="1:6" x14ac:dyDescent="0.3">
      <c r="A242" s="29" t="s">
        <v>302</v>
      </c>
      <c r="B242" s="3" t="s">
        <v>302</v>
      </c>
      <c r="C242" s="60" t="s">
        <v>306</v>
      </c>
      <c r="D242" s="45">
        <v>405</v>
      </c>
      <c r="E242" s="45">
        <v>36</v>
      </c>
      <c r="F242" s="45" t="s">
        <v>717</v>
      </c>
    </row>
    <row r="243" spans="1:6" x14ac:dyDescent="0.3">
      <c r="A243" s="29" t="s">
        <v>302</v>
      </c>
      <c r="B243" s="3" t="s">
        <v>302</v>
      </c>
      <c r="C243" s="60" t="s">
        <v>308</v>
      </c>
      <c r="D243" s="45">
        <v>201</v>
      </c>
      <c r="E243" s="45">
        <v>58</v>
      </c>
      <c r="F243" s="45" t="s">
        <v>1017</v>
      </c>
    </row>
    <row r="244" spans="1:6" x14ac:dyDescent="0.3">
      <c r="A244" s="29" t="s">
        <v>302</v>
      </c>
      <c r="B244" s="3" t="s">
        <v>302</v>
      </c>
      <c r="C244" s="60" t="s">
        <v>309</v>
      </c>
      <c r="D244" s="45">
        <v>456</v>
      </c>
      <c r="E244" s="45">
        <v>15</v>
      </c>
      <c r="F244" s="45" t="s">
        <v>2069</v>
      </c>
    </row>
    <row r="245" spans="1:6" x14ac:dyDescent="0.3">
      <c r="A245" s="29" t="s">
        <v>302</v>
      </c>
      <c r="B245" s="3" t="s">
        <v>302</v>
      </c>
      <c r="C245" s="60" t="s">
        <v>310</v>
      </c>
      <c r="D245" s="45">
        <v>333</v>
      </c>
      <c r="E245" s="45">
        <v>54</v>
      </c>
      <c r="F245" s="45" t="s">
        <v>2134</v>
      </c>
    </row>
    <row r="246" spans="1:6" x14ac:dyDescent="0.3">
      <c r="A246" s="29" t="s">
        <v>302</v>
      </c>
      <c r="B246" s="3" t="s">
        <v>302</v>
      </c>
      <c r="C246" s="60" t="s">
        <v>311</v>
      </c>
      <c r="D246" s="45">
        <v>291</v>
      </c>
      <c r="E246" s="45">
        <v>3</v>
      </c>
      <c r="F246" s="45" t="s">
        <v>2135</v>
      </c>
    </row>
    <row r="247" spans="1:6" x14ac:dyDescent="0.3">
      <c r="A247" s="29" t="s">
        <v>302</v>
      </c>
      <c r="B247" s="3" t="s">
        <v>302</v>
      </c>
      <c r="C247" s="60" t="s">
        <v>313</v>
      </c>
      <c r="D247" s="45">
        <v>350</v>
      </c>
      <c r="E247" s="45">
        <v>31</v>
      </c>
      <c r="F247" s="45" t="s">
        <v>2136</v>
      </c>
    </row>
    <row r="248" spans="1:6" x14ac:dyDescent="0.3">
      <c r="A248" s="29" t="s">
        <v>302</v>
      </c>
      <c r="B248" s="3" t="s">
        <v>302</v>
      </c>
      <c r="C248" s="60" t="s">
        <v>315</v>
      </c>
      <c r="D248" s="45">
        <v>371</v>
      </c>
      <c r="E248" s="45">
        <v>31</v>
      </c>
      <c r="F248" s="45" t="s">
        <v>2137</v>
      </c>
    </row>
    <row r="249" spans="1:6" x14ac:dyDescent="0.3">
      <c r="A249" s="29" t="s">
        <v>302</v>
      </c>
      <c r="B249" s="3" t="s">
        <v>302</v>
      </c>
      <c r="C249" s="60" t="s">
        <v>316</v>
      </c>
      <c r="D249" s="45">
        <v>615</v>
      </c>
      <c r="E249" s="45">
        <v>68</v>
      </c>
      <c r="F249" s="45" t="s">
        <v>2138</v>
      </c>
    </row>
    <row r="250" spans="1:6" x14ac:dyDescent="0.3">
      <c r="A250" s="29" t="s">
        <v>302</v>
      </c>
      <c r="B250" s="3" t="s">
        <v>302</v>
      </c>
      <c r="C250" s="60" t="s">
        <v>317</v>
      </c>
      <c r="D250" s="45">
        <v>182</v>
      </c>
      <c r="E250" s="45">
        <v>15</v>
      </c>
      <c r="F250" s="45" t="s">
        <v>752</v>
      </c>
    </row>
    <row r="251" spans="1:6" x14ac:dyDescent="0.3">
      <c r="A251" s="29" t="s">
        <v>302</v>
      </c>
      <c r="B251" s="3" t="s">
        <v>302</v>
      </c>
      <c r="C251" s="60" t="s">
        <v>319</v>
      </c>
      <c r="D251" s="45">
        <v>318</v>
      </c>
      <c r="E251" s="45">
        <v>42</v>
      </c>
      <c r="F251" s="45" t="s">
        <v>421</v>
      </c>
    </row>
    <row r="252" spans="1:6" x14ac:dyDescent="0.3">
      <c r="A252" s="29" t="s">
        <v>302</v>
      </c>
      <c r="B252" s="3" t="s">
        <v>302</v>
      </c>
      <c r="C252" s="60" t="s">
        <v>320</v>
      </c>
      <c r="D252" s="45">
        <v>344</v>
      </c>
      <c r="E252" s="45">
        <v>43</v>
      </c>
      <c r="F252" s="45" t="s">
        <v>662</v>
      </c>
    </row>
    <row r="253" spans="1:6" x14ac:dyDescent="0.3">
      <c r="A253" s="29" t="s">
        <v>302</v>
      </c>
      <c r="B253" s="3" t="s">
        <v>302</v>
      </c>
      <c r="C253" s="60" t="s">
        <v>322</v>
      </c>
      <c r="D253" s="45">
        <v>324</v>
      </c>
      <c r="E253" s="45">
        <v>79</v>
      </c>
      <c r="F253" s="45" t="s">
        <v>2139</v>
      </c>
    </row>
    <row r="254" spans="1:6" x14ac:dyDescent="0.3">
      <c r="A254" s="29" t="s">
        <v>302</v>
      </c>
      <c r="B254" s="3" t="s">
        <v>302</v>
      </c>
      <c r="C254" s="60" t="s">
        <v>323</v>
      </c>
      <c r="D254" s="45">
        <v>371</v>
      </c>
      <c r="E254" s="45">
        <v>40</v>
      </c>
      <c r="F254" s="45" t="s">
        <v>2140</v>
      </c>
    </row>
    <row r="255" spans="1:6" x14ac:dyDescent="0.3">
      <c r="A255" s="29" t="s">
        <v>302</v>
      </c>
      <c r="B255" s="3" t="s">
        <v>302</v>
      </c>
      <c r="C255" s="60" t="s">
        <v>324</v>
      </c>
      <c r="D255" s="45">
        <v>155</v>
      </c>
      <c r="E255" s="45">
        <v>78</v>
      </c>
      <c r="F255" s="45" t="s">
        <v>2141</v>
      </c>
    </row>
    <row r="256" spans="1:6" x14ac:dyDescent="0.3">
      <c r="A256" s="29" t="s">
        <v>302</v>
      </c>
      <c r="B256" s="3" t="s">
        <v>302</v>
      </c>
      <c r="C256" s="60" t="s">
        <v>325</v>
      </c>
      <c r="D256" s="45">
        <v>262</v>
      </c>
      <c r="E256" s="45">
        <v>37</v>
      </c>
      <c r="F256" s="45" t="s">
        <v>2142</v>
      </c>
    </row>
    <row r="257" spans="1:6" x14ac:dyDescent="0.3">
      <c r="A257" s="29" t="s">
        <v>302</v>
      </c>
      <c r="B257" s="3" t="s">
        <v>302</v>
      </c>
      <c r="C257" s="60" t="s">
        <v>326</v>
      </c>
      <c r="D257" s="45">
        <v>431</v>
      </c>
      <c r="E257" s="45">
        <v>25</v>
      </c>
      <c r="F257" s="45" t="s">
        <v>1148</v>
      </c>
    </row>
    <row r="258" spans="1:6" x14ac:dyDescent="0.3">
      <c r="A258" s="29" t="s">
        <v>302</v>
      </c>
      <c r="B258" s="3" t="s">
        <v>302</v>
      </c>
      <c r="C258" s="60" t="s">
        <v>327</v>
      </c>
      <c r="D258" s="45">
        <v>470</v>
      </c>
      <c r="E258" s="45">
        <v>18</v>
      </c>
      <c r="F258" s="45" t="s">
        <v>761</v>
      </c>
    </row>
    <row r="259" spans="1:6" x14ac:dyDescent="0.3">
      <c r="A259" s="29" t="s">
        <v>302</v>
      </c>
      <c r="B259" s="3" t="s">
        <v>302</v>
      </c>
      <c r="C259" s="60" t="s">
        <v>328</v>
      </c>
      <c r="D259" s="45">
        <v>293</v>
      </c>
      <c r="E259" s="45">
        <v>19</v>
      </c>
      <c r="F259" s="45" t="s">
        <v>291</v>
      </c>
    </row>
    <row r="260" spans="1:6" x14ac:dyDescent="0.3">
      <c r="A260" s="29" t="s">
        <v>302</v>
      </c>
      <c r="B260" s="3" t="s">
        <v>302</v>
      </c>
      <c r="C260" s="60" t="s">
        <v>329</v>
      </c>
      <c r="D260" s="45">
        <v>204</v>
      </c>
      <c r="E260" s="45">
        <v>8</v>
      </c>
      <c r="F260" s="45" t="s">
        <v>731</v>
      </c>
    </row>
    <row r="261" spans="1:6" x14ac:dyDescent="0.3">
      <c r="A261" s="29" t="s">
        <v>330</v>
      </c>
      <c r="B261" s="3" t="s">
        <v>330</v>
      </c>
      <c r="C261" s="60" t="s">
        <v>331</v>
      </c>
      <c r="D261" s="45">
        <v>603</v>
      </c>
      <c r="E261" s="45">
        <v>59</v>
      </c>
      <c r="F261" s="45" t="s">
        <v>2143</v>
      </c>
    </row>
    <row r="262" spans="1:6" x14ac:dyDescent="0.3">
      <c r="A262" s="29" t="s">
        <v>330</v>
      </c>
      <c r="B262" s="3" t="s">
        <v>330</v>
      </c>
      <c r="C262" s="60" t="s">
        <v>332</v>
      </c>
      <c r="D262" s="45">
        <v>353</v>
      </c>
      <c r="E262" s="45">
        <v>7</v>
      </c>
      <c r="F262" s="45" t="s">
        <v>1834</v>
      </c>
    </row>
    <row r="263" spans="1:6" x14ac:dyDescent="0.3">
      <c r="A263" s="29" t="s">
        <v>330</v>
      </c>
      <c r="B263" s="3" t="s">
        <v>330</v>
      </c>
      <c r="C263" s="60" t="s">
        <v>333</v>
      </c>
      <c r="D263" s="45">
        <v>255</v>
      </c>
      <c r="E263" s="45">
        <v>18</v>
      </c>
      <c r="F263" s="45" t="s">
        <v>758</v>
      </c>
    </row>
    <row r="264" spans="1:6" x14ac:dyDescent="0.3">
      <c r="A264" s="29" t="s">
        <v>330</v>
      </c>
      <c r="B264" s="3" t="s">
        <v>330</v>
      </c>
      <c r="C264" s="60" t="s">
        <v>336</v>
      </c>
      <c r="D264" s="45">
        <v>299</v>
      </c>
      <c r="E264" s="45">
        <v>32</v>
      </c>
      <c r="F264" s="45" t="s">
        <v>1021</v>
      </c>
    </row>
    <row r="265" spans="1:6" x14ac:dyDescent="0.3">
      <c r="A265" s="29" t="s">
        <v>330</v>
      </c>
      <c r="B265" s="3" t="s">
        <v>330</v>
      </c>
      <c r="C265" s="60" t="s">
        <v>337</v>
      </c>
      <c r="D265" s="45">
        <v>342</v>
      </c>
      <c r="E265" s="45">
        <v>10</v>
      </c>
      <c r="F265" s="45" t="s">
        <v>1849</v>
      </c>
    </row>
    <row r="266" spans="1:6" x14ac:dyDescent="0.3">
      <c r="A266" s="29" t="s">
        <v>330</v>
      </c>
      <c r="B266" s="3" t="s">
        <v>330</v>
      </c>
      <c r="C266" s="60" t="s">
        <v>338</v>
      </c>
      <c r="D266" s="45">
        <v>187</v>
      </c>
      <c r="E266" s="45">
        <v>14</v>
      </c>
      <c r="F266" s="45" t="s">
        <v>2144</v>
      </c>
    </row>
    <row r="267" spans="1:6" x14ac:dyDescent="0.3">
      <c r="A267" s="29" t="s">
        <v>330</v>
      </c>
      <c r="B267" s="3" t="s">
        <v>330</v>
      </c>
      <c r="C267" s="60" t="s">
        <v>340</v>
      </c>
      <c r="D267" s="45">
        <v>227</v>
      </c>
      <c r="E267" s="45">
        <v>12</v>
      </c>
      <c r="F267" s="45" t="s">
        <v>2145</v>
      </c>
    </row>
    <row r="268" spans="1:6" x14ac:dyDescent="0.3">
      <c r="A268" s="29" t="s">
        <v>330</v>
      </c>
      <c r="B268" s="3" t="s">
        <v>330</v>
      </c>
      <c r="C268" s="60" t="s">
        <v>341</v>
      </c>
      <c r="D268" s="45">
        <v>132</v>
      </c>
      <c r="E268" s="45">
        <v>15</v>
      </c>
      <c r="F268" s="45" t="s">
        <v>1871</v>
      </c>
    </row>
    <row r="269" spans="1:6" x14ac:dyDescent="0.3">
      <c r="A269" s="29" t="s">
        <v>330</v>
      </c>
      <c r="B269" s="3" t="s">
        <v>330</v>
      </c>
      <c r="C269" s="60" t="s">
        <v>343</v>
      </c>
      <c r="D269" s="45">
        <v>190</v>
      </c>
      <c r="E269" s="45">
        <v>19</v>
      </c>
      <c r="F269" s="45" t="s">
        <v>256</v>
      </c>
    </row>
    <row r="270" spans="1:6" x14ac:dyDescent="0.3">
      <c r="A270" s="29" t="s">
        <v>330</v>
      </c>
      <c r="B270" s="3" t="s">
        <v>330</v>
      </c>
      <c r="C270" s="60" t="s">
        <v>344</v>
      </c>
      <c r="D270" s="45">
        <v>459</v>
      </c>
      <c r="E270" s="45">
        <v>28</v>
      </c>
      <c r="F270" s="45" t="s">
        <v>1563</v>
      </c>
    </row>
    <row r="271" spans="1:6" x14ac:dyDescent="0.3">
      <c r="A271" s="29" t="s">
        <v>330</v>
      </c>
      <c r="B271" s="3" t="s">
        <v>330</v>
      </c>
      <c r="C271" s="60" t="s">
        <v>345</v>
      </c>
      <c r="D271" s="45">
        <v>537</v>
      </c>
      <c r="E271" s="45">
        <v>19</v>
      </c>
      <c r="F271" s="45" t="s">
        <v>2146</v>
      </c>
    </row>
    <row r="272" spans="1:6" x14ac:dyDescent="0.3">
      <c r="A272" s="29" t="s">
        <v>330</v>
      </c>
      <c r="B272" s="3" t="s">
        <v>330</v>
      </c>
      <c r="C272" s="60" t="s">
        <v>347</v>
      </c>
      <c r="D272" s="45">
        <v>485</v>
      </c>
      <c r="E272" s="45">
        <v>10</v>
      </c>
      <c r="F272" s="45" t="s">
        <v>2147</v>
      </c>
    </row>
    <row r="273" spans="1:6" x14ac:dyDescent="0.3">
      <c r="A273" s="29" t="s">
        <v>330</v>
      </c>
      <c r="B273" s="3" t="s">
        <v>330</v>
      </c>
      <c r="C273" s="60" t="s">
        <v>349</v>
      </c>
      <c r="D273" s="45">
        <v>475</v>
      </c>
      <c r="E273" s="45">
        <v>14</v>
      </c>
      <c r="F273" s="45" t="s">
        <v>2148</v>
      </c>
    </row>
    <row r="274" spans="1:6" x14ac:dyDescent="0.3">
      <c r="A274" s="29" t="s">
        <v>330</v>
      </c>
      <c r="B274" s="3" t="s">
        <v>330</v>
      </c>
      <c r="C274" s="60" t="s">
        <v>350</v>
      </c>
      <c r="D274" s="45">
        <v>391</v>
      </c>
      <c r="E274" s="45">
        <v>9</v>
      </c>
      <c r="F274" s="45" t="s">
        <v>779</v>
      </c>
    </row>
    <row r="275" spans="1:6" x14ac:dyDescent="0.3">
      <c r="A275" s="29" t="s">
        <v>330</v>
      </c>
      <c r="B275" s="3" t="s">
        <v>330</v>
      </c>
      <c r="C275" s="60" t="s">
        <v>351</v>
      </c>
      <c r="D275" s="45">
        <v>265</v>
      </c>
      <c r="E275" s="45">
        <v>33</v>
      </c>
      <c r="F275" s="45" t="s">
        <v>506</v>
      </c>
    </row>
    <row r="276" spans="1:6" x14ac:dyDescent="0.3">
      <c r="A276" s="29" t="s">
        <v>330</v>
      </c>
      <c r="B276" s="3" t="s">
        <v>330</v>
      </c>
      <c r="C276" s="60" t="s">
        <v>352</v>
      </c>
      <c r="D276" s="45">
        <v>347</v>
      </c>
      <c r="E276" s="45">
        <v>12</v>
      </c>
      <c r="F276" s="45" t="s">
        <v>1042</v>
      </c>
    </row>
    <row r="277" spans="1:6" x14ac:dyDescent="0.3">
      <c r="A277" s="29" t="s">
        <v>330</v>
      </c>
      <c r="B277" s="3" t="s">
        <v>330</v>
      </c>
      <c r="C277" s="60" t="s">
        <v>354</v>
      </c>
      <c r="D277" s="45">
        <v>207</v>
      </c>
      <c r="E277" s="45">
        <v>7</v>
      </c>
      <c r="F277" s="45" t="s">
        <v>1024</v>
      </c>
    </row>
    <row r="278" spans="1:6" x14ac:dyDescent="0.3">
      <c r="A278" s="29" t="s">
        <v>330</v>
      </c>
      <c r="B278" s="3" t="s">
        <v>330</v>
      </c>
      <c r="C278" s="60" t="s">
        <v>355</v>
      </c>
      <c r="D278" s="45">
        <v>142</v>
      </c>
      <c r="E278" s="45">
        <v>2</v>
      </c>
      <c r="F278" s="45" t="s">
        <v>2149</v>
      </c>
    </row>
    <row r="279" spans="1:6" x14ac:dyDescent="0.3">
      <c r="A279" s="29" t="s">
        <v>330</v>
      </c>
      <c r="B279" s="3" t="s">
        <v>330</v>
      </c>
      <c r="C279" s="60" t="s">
        <v>356</v>
      </c>
      <c r="D279" s="45">
        <v>118</v>
      </c>
      <c r="E279" s="45">
        <v>0</v>
      </c>
      <c r="F279" s="45" t="s">
        <v>2</v>
      </c>
    </row>
    <row r="280" spans="1:6" x14ac:dyDescent="0.3">
      <c r="A280" s="29" t="s">
        <v>330</v>
      </c>
      <c r="B280" s="3" t="s">
        <v>330</v>
      </c>
      <c r="C280" s="60" t="s">
        <v>357</v>
      </c>
      <c r="D280" s="45">
        <v>0</v>
      </c>
      <c r="E280" s="45">
        <v>0</v>
      </c>
      <c r="F280" s="45" t="s">
        <v>2</v>
      </c>
    </row>
    <row r="281" spans="1:6" x14ac:dyDescent="0.3">
      <c r="A281" s="29" t="s">
        <v>330</v>
      </c>
      <c r="B281" s="3" t="s">
        <v>330</v>
      </c>
      <c r="C281" s="57" t="s">
        <v>359</v>
      </c>
      <c r="D281" s="46">
        <v>517</v>
      </c>
      <c r="E281" s="46">
        <v>26</v>
      </c>
      <c r="F281" s="46" t="s">
        <v>788</v>
      </c>
    </row>
    <row r="282" spans="1:6" x14ac:dyDescent="0.3">
      <c r="A282" s="29" t="s">
        <v>360</v>
      </c>
      <c r="B282" s="12" t="s">
        <v>360</v>
      </c>
      <c r="C282" s="60" t="s">
        <v>361</v>
      </c>
      <c r="D282" s="45">
        <v>181</v>
      </c>
      <c r="E282" s="45">
        <v>6</v>
      </c>
      <c r="F282" s="45" t="s">
        <v>2075</v>
      </c>
    </row>
    <row r="283" spans="1:6" x14ac:dyDescent="0.3">
      <c r="A283" s="29" t="s">
        <v>360</v>
      </c>
      <c r="B283" s="12" t="s">
        <v>360</v>
      </c>
      <c r="C283" s="60" t="s">
        <v>362</v>
      </c>
      <c r="D283" s="45">
        <v>164</v>
      </c>
      <c r="E283" s="45">
        <v>34</v>
      </c>
      <c r="F283" s="45" t="s">
        <v>2150</v>
      </c>
    </row>
    <row r="284" spans="1:6" x14ac:dyDescent="0.3">
      <c r="A284" s="29" t="s">
        <v>360</v>
      </c>
      <c r="B284" s="12" t="s">
        <v>360</v>
      </c>
      <c r="C284" s="60" t="s">
        <v>363</v>
      </c>
      <c r="D284" s="45">
        <v>258</v>
      </c>
      <c r="E284" s="45">
        <v>37</v>
      </c>
      <c r="F284" s="45" t="s">
        <v>2047</v>
      </c>
    </row>
    <row r="285" spans="1:6" x14ac:dyDescent="0.3">
      <c r="A285" s="29" t="s">
        <v>360</v>
      </c>
      <c r="B285" s="12" t="s">
        <v>360</v>
      </c>
      <c r="C285" s="60" t="s">
        <v>364</v>
      </c>
      <c r="D285" s="45">
        <v>226</v>
      </c>
      <c r="E285" s="45">
        <v>6</v>
      </c>
      <c r="F285" s="45" t="s">
        <v>2151</v>
      </c>
    </row>
    <row r="286" spans="1:6" x14ac:dyDescent="0.3">
      <c r="A286" s="29" t="s">
        <v>360</v>
      </c>
      <c r="B286" s="12" t="s">
        <v>360</v>
      </c>
      <c r="C286" s="60" t="s">
        <v>365</v>
      </c>
      <c r="D286" s="45">
        <v>108</v>
      </c>
      <c r="E286" s="45">
        <v>9</v>
      </c>
      <c r="F286" s="45" t="s">
        <v>661</v>
      </c>
    </row>
    <row r="287" spans="1:6" x14ac:dyDescent="0.3">
      <c r="A287" s="29" t="s">
        <v>360</v>
      </c>
      <c r="B287" s="12" t="s">
        <v>360</v>
      </c>
      <c r="C287" s="60" t="s">
        <v>366</v>
      </c>
      <c r="D287" s="45">
        <v>103</v>
      </c>
      <c r="E287" s="45">
        <v>9</v>
      </c>
      <c r="F287" s="45" t="s">
        <v>1798</v>
      </c>
    </row>
    <row r="288" spans="1:6" x14ac:dyDescent="0.3">
      <c r="A288" s="29" t="s">
        <v>360</v>
      </c>
      <c r="B288" s="12" t="s">
        <v>360</v>
      </c>
      <c r="C288" s="60" t="s">
        <v>367</v>
      </c>
      <c r="D288" s="45">
        <v>129</v>
      </c>
      <c r="E288" s="45">
        <v>2</v>
      </c>
      <c r="F288" s="45" t="s">
        <v>1025</v>
      </c>
    </row>
    <row r="289" spans="1:6" x14ac:dyDescent="0.3">
      <c r="A289" s="29" t="s">
        <v>360</v>
      </c>
      <c r="B289" s="12" t="s">
        <v>360</v>
      </c>
      <c r="C289" s="57" t="s">
        <v>368</v>
      </c>
      <c r="D289" s="46">
        <v>241</v>
      </c>
      <c r="E289" s="46">
        <v>19</v>
      </c>
      <c r="F289" s="46" t="s">
        <v>995</v>
      </c>
    </row>
    <row r="290" spans="1:6" x14ac:dyDescent="0.3">
      <c r="A290" s="29" t="s">
        <v>369</v>
      </c>
      <c r="B290" s="3" t="s">
        <v>369</v>
      </c>
      <c r="C290" s="60" t="s">
        <v>370</v>
      </c>
      <c r="D290" s="45">
        <v>207</v>
      </c>
      <c r="E290" s="45">
        <v>38</v>
      </c>
      <c r="F290" s="45" t="s">
        <v>1030</v>
      </c>
    </row>
    <row r="291" spans="1:6" x14ac:dyDescent="0.3">
      <c r="A291" s="29" t="s">
        <v>369</v>
      </c>
      <c r="B291" s="3" t="s">
        <v>369</v>
      </c>
      <c r="C291" s="60" t="s">
        <v>371</v>
      </c>
      <c r="D291" s="45">
        <v>145</v>
      </c>
      <c r="E291" s="45">
        <v>17</v>
      </c>
      <c r="F291" s="45" t="s">
        <v>2152</v>
      </c>
    </row>
    <row r="292" spans="1:6" x14ac:dyDescent="0.3">
      <c r="A292" s="29" t="s">
        <v>369</v>
      </c>
      <c r="B292" s="3" t="s">
        <v>369</v>
      </c>
      <c r="C292" s="60" t="s">
        <v>372</v>
      </c>
      <c r="D292" s="45">
        <v>153</v>
      </c>
      <c r="E292" s="45">
        <v>15</v>
      </c>
      <c r="F292" s="45" t="s">
        <v>1713</v>
      </c>
    </row>
    <row r="293" spans="1:6" x14ac:dyDescent="0.3">
      <c r="A293" s="29" t="s">
        <v>369</v>
      </c>
      <c r="B293" s="3" t="s">
        <v>369</v>
      </c>
      <c r="C293" s="60" t="s">
        <v>373</v>
      </c>
      <c r="D293" s="45">
        <v>165</v>
      </c>
      <c r="E293" s="45">
        <v>14</v>
      </c>
      <c r="F293" s="45" t="s">
        <v>1796</v>
      </c>
    </row>
    <row r="294" spans="1:6" x14ac:dyDescent="0.3">
      <c r="A294" s="29" t="s">
        <v>369</v>
      </c>
      <c r="B294" s="3" t="s">
        <v>369</v>
      </c>
      <c r="C294" s="60" t="s">
        <v>374</v>
      </c>
      <c r="D294" s="45">
        <v>118</v>
      </c>
      <c r="E294" s="45">
        <v>17</v>
      </c>
      <c r="F294" s="45" t="s">
        <v>2153</v>
      </c>
    </row>
    <row r="295" spans="1:6" x14ac:dyDescent="0.3">
      <c r="A295" s="29" t="s">
        <v>369</v>
      </c>
      <c r="B295" s="3" t="s">
        <v>369</v>
      </c>
      <c r="C295" s="60" t="s">
        <v>375</v>
      </c>
      <c r="D295" s="45">
        <v>232</v>
      </c>
      <c r="E295" s="45">
        <v>23</v>
      </c>
      <c r="F295" s="45" t="s">
        <v>2154</v>
      </c>
    </row>
    <row r="296" spans="1:6" x14ac:dyDescent="0.3">
      <c r="A296" s="29" t="s">
        <v>369</v>
      </c>
      <c r="B296" s="3" t="s">
        <v>369</v>
      </c>
      <c r="C296" s="60" t="s">
        <v>376</v>
      </c>
      <c r="D296" s="45">
        <v>172</v>
      </c>
      <c r="E296" s="45">
        <v>21</v>
      </c>
      <c r="F296" s="45" t="s">
        <v>2155</v>
      </c>
    </row>
    <row r="297" spans="1:6" x14ac:dyDescent="0.3">
      <c r="A297" s="29" t="s">
        <v>369</v>
      </c>
      <c r="B297" s="3" t="s">
        <v>369</v>
      </c>
      <c r="C297" s="60" t="s">
        <v>377</v>
      </c>
      <c r="D297" s="45">
        <v>120</v>
      </c>
      <c r="E297" s="45">
        <v>5</v>
      </c>
      <c r="F297" s="45" t="s">
        <v>718</v>
      </c>
    </row>
    <row r="298" spans="1:6" x14ac:dyDescent="0.3">
      <c r="A298" s="29" t="s">
        <v>369</v>
      </c>
      <c r="B298" s="3" t="s">
        <v>369</v>
      </c>
      <c r="C298" s="60" t="s">
        <v>379</v>
      </c>
      <c r="D298" s="45">
        <v>117</v>
      </c>
      <c r="E298" s="45">
        <v>5</v>
      </c>
      <c r="F298" s="45" t="s">
        <v>1032</v>
      </c>
    </row>
    <row r="299" spans="1:6" x14ac:dyDescent="0.3">
      <c r="A299" s="29" t="s">
        <v>369</v>
      </c>
      <c r="B299" s="3" t="s">
        <v>369</v>
      </c>
      <c r="C299" s="60" t="s">
        <v>380</v>
      </c>
      <c r="D299" s="45">
        <v>341</v>
      </c>
      <c r="E299" s="45">
        <v>28</v>
      </c>
      <c r="F299" s="45" t="s">
        <v>967</v>
      </c>
    </row>
    <row r="300" spans="1:6" x14ac:dyDescent="0.3">
      <c r="A300" s="29" t="s">
        <v>369</v>
      </c>
      <c r="B300" s="3" t="s">
        <v>369</v>
      </c>
      <c r="C300" s="57" t="s">
        <v>381</v>
      </c>
      <c r="D300" s="46">
        <v>115</v>
      </c>
      <c r="E300" s="46">
        <v>4</v>
      </c>
      <c r="F300" s="46" t="s">
        <v>772</v>
      </c>
    </row>
    <row r="301" spans="1:6" x14ac:dyDescent="0.3">
      <c r="A301" s="31" t="s">
        <v>383</v>
      </c>
      <c r="B301" s="3" t="s">
        <v>383</v>
      </c>
      <c r="C301" s="60" t="s">
        <v>384</v>
      </c>
      <c r="D301" s="45">
        <v>265</v>
      </c>
      <c r="E301" s="45">
        <v>5</v>
      </c>
      <c r="F301" s="45" t="s">
        <v>478</v>
      </c>
    </row>
    <row r="302" spans="1:6" x14ac:dyDescent="0.3">
      <c r="A302" s="31" t="s">
        <v>383</v>
      </c>
      <c r="B302" s="3" t="s">
        <v>383</v>
      </c>
      <c r="C302" s="60" t="s">
        <v>385</v>
      </c>
      <c r="D302" s="45">
        <v>379</v>
      </c>
      <c r="E302" s="45">
        <v>6</v>
      </c>
      <c r="F302" s="45" t="s">
        <v>1338</v>
      </c>
    </row>
    <row r="303" spans="1:6" x14ac:dyDescent="0.3">
      <c r="A303" s="31" t="s">
        <v>383</v>
      </c>
      <c r="B303" s="3" t="s">
        <v>383</v>
      </c>
      <c r="C303" s="60" t="s">
        <v>386</v>
      </c>
      <c r="D303" s="45">
        <v>173</v>
      </c>
      <c r="E303" s="45">
        <v>7</v>
      </c>
      <c r="F303" s="45" t="s">
        <v>988</v>
      </c>
    </row>
    <row r="304" spans="1:6" x14ac:dyDescent="0.3">
      <c r="A304" s="31" t="s">
        <v>383</v>
      </c>
      <c r="B304" s="3" t="s">
        <v>383</v>
      </c>
      <c r="C304" s="60" t="s">
        <v>387</v>
      </c>
      <c r="D304" s="45">
        <v>219</v>
      </c>
      <c r="E304" s="45">
        <v>5</v>
      </c>
      <c r="F304" s="45" t="s">
        <v>2156</v>
      </c>
    </row>
    <row r="305" spans="1:6" x14ac:dyDescent="0.3">
      <c r="A305" s="31" t="s">
        <v>383</v>
      </c>
      <c r="B305" s="3" t="s">
        <v>383</v>
      </c>
      <c r="C305" s="60" t="s">
        <v>389</v>
      </c>
      <c r="D305" s="45">
        <v>270</v>
      </c>
      <c r="E305" s="45">
        <v>6</v>
      </c>
      <c r="F305" s="45" t="s">
        <v>990</v>
      </c>
    </row>
    <row r="306" spans="1:6" x14ac:dyDescent="0.3">
      <c r="A306" s="31" t="s">
        <v>383</v>
      </c>
      <c r="B306" s="3" t="s">
        <v>383</v>
      </c>
      <c r="C306" s="60" t="s">
        <v>390</v>
      </c>
      <c r="D306" s="45">
        <v>206</v>
      </c>
      <c r="E306" s="45">
        <v>2</v>
      </c>
      <c r="F306" s="45" t="s">
        <v>1011</v>
      </c>
    </row>
    <row r="307" spans="1:6" x14ac:dyDescent="0.3">
      <c r="A307" s="31" t="s">
        <v>383</v>
      </c>
      <c r="B307" s="3" t="s">
        <v>383</v>
      </c>
      <c r="C307" s="60" t="s">
        <v>391</v>
      </c>
      <c r="D307" s="45">
        <v>216</v>
      </c>
      <c r="E307" s="45">
        <v>3</v>
      </c>
      <c r="F307" s="45" t="s">
        <v>1064</v>
      </c>
    </row>
    <row r="308" spans="1:6" x14ac:dyDescent="0.3">
      <c r="A308" s="31" t="s">
        <v>383</v>
      </c>
      <c r="B308" s="3" t="s">
        <v>383</v>
      </c>
      <c r="C308" s="60" t="s">
        <v>392</v>
      </c>
      <c r="D308" s="45">
        <v>194</v>
      </c>
      <c r="E308" s="45">
        <v>5</v>
      </c>
      <c r="F308" s="45" t="s">
        <v>753</v>
      </c>
    </row>
    <row r="309" spans="1:6" x14ac:dyDescent="0.3">
      <c r="A309" s="31" t="s">
        <v>383</v>
      </c>
      <c r="B309" s="3" t="s">
        <v>383</v>
      </c>
      <c r="C309" s="60" t="s">
        <v>394</v>
      </c>
      <c r="D309" s="45">
        <v>230</v>
      </c>
      <c r="E309" s="45">
        <v>5</v>
      </c>
      <c r="F309" s="45" t="s">
        <v>725</v>
      </c>
    </row>
    <row r="310" spans="1:6" x14ac:dyDescent="0.3">
      <c r="A310" s="31" t="s">
        <v>383</v>
      </c>
      <c r="B310" s="3" t="s">
        <v>383</v>
      </c>
      <c r="C310" s="60" t="s">
        <v>395</v>
      </c>
      <c r="D310" s="45">
        <v>121</v>
      </c>
      <c r="E310" s="45">
        <v>3</v>
      </c>
      <c r="F310" s="45" t="s">
        <v>1038</v>
      </c>
    </row>
    <row r="311" spans="1:6" x14ac:dyDescent="0.3">
      <c r="A311" s="31" t="s">
        <v>383</v>
      </c>
      <c r="B311" s="3" t="s">
        <v>383</v>
      </c>
      <c r="C311" s="60" t="s">
        <v>396</v>
      </c>
      <c r="D311" s="45">
        <v>331</v>
      </c>
      <c r="E311" s="45">
        <v>8</v>
      </c>
      <c r="F311" s="45" t="s">
        <v>2157</v>
      </c>
    </row>
    <row r="312" spans="1:6" x14ac:dyDescent="0.3">
      <c r="A312" s="31" t="s">
        <v>383</v>
      </c>
      <c r="B312" s="3" t="s">
        <v>383</v>
      </c>
      <c r="C312" s="60" t="s">
        <v>397</v>
      </c>
      <c r="D312" s="45">
        <v>237</v>
      </c>
      <c r="E312" s="45">
        <v>7</v>
      </c>
      <c r="F312" s="45" t="s">
        <v>2148</v>
      </c>
    </row>
    <row r="313" spans="1:6" x14ac:dyDescent="0.3">
      <c r="A313" s="31" t="s">
        <v>383</v>
      </c>
      <c r="B313" s="3" t="s">
        <v>383</v>
      </c>
      <c r="C313" s="57" t="s">
        <v>398</v>
      </c>
      <c r="D313" s="46">
        <v>119</v>
      </c>
      <c r="E313" s="46">
        <v>0</v>
      </c>
      <c r="F313" s="46" t="s">
        <v>2</v>
      </c>
    </row>
    <row r="314" spans="1:6" x14ac:dyDescent="0.3">
      <c r="A314" s="22" t="s">
        <v>399</v>
      </c>
      <c r="B314" s="3" t="s">
        <v>399</v>
      </c>
      <c r="C314" s="60" t="s">
        <v>400</v>
      </c>
      <c r="D314" s="45">
        <v>389</v>
      </c>
      <c r="E314" s="45">
        <v>100</v>
      </c>
      <c r="F314" s="45" t="s">
        <v>2158</v>
      </c>
    </row>
    <row r="315" spans="1:6" x14ac:dyDescent="0.3">
      <c r="A315" s="22" t="s">
        <v>399</v>
      </c>
      <c r="B315" s="3" t="s">
        <v>399</v>
      </c>
      <c r="C315" s="60" t="s">
        <v>402</v>
      </c>
      <c r="D315" s="45">
        <v>329</v>
      </c>
      <c r="E315" s="45">
        <v>100</v>
      </c>
      <c r="F315" s="45" t="s">
        <v>530</v>
      </c>
    </row>
    <row r="316" spans="1:6" x14ac:dyDescent="0.3">
      <c r="A316" s="22" t="s">
        <v>399</v>
      </c>
      <c r="B316" s="3" t="s">
        <v>399</v>
      </c>
      <c r="C316" s="60" t="s">
        <v>403</v>
      </c>
      <c r="D316" s="45">
        <v>287</v>
      </c>
      <c r="E316" s="45">
        <v>41</v>
      </c>
      <c r="F316" s="45" t="s">
        <v>669</v>
      </c>
    </row>
    <row r="317" spans="1:6" x14ac:dyDescent="0.3">
      <c r="A317" s="22" t="s">
        <v>399</v>
      </c>
      <c r="B317" s="3" t="s">
        <v>399</v>
      </c>
      <c r="C317" s="60" t="s">
        <v>404</v>
      </c>
      <c r="D317" s="45">
        <v>179</v>
      </c>
      <c r="E317" s="45">
        <v>45</v>
      </c>
      <c r="F317" s="45" t="s">
        <v>508</v>
      </c>
    </row>
    <row r="318" spans="1:6" x14ac:dyDescent="0.3">
      <c r="A318" s="22" t="s">
        <v>399</v>
      </c>
      <c r="B318" s="3" t="s">
        <v>399</v>
      </c>
      <c r="C318" s="57" t="s">
        <v>406</v>
      </c>
      <c r="D318" s="46">
        <v>138</v>
      </c>
      <c r="E318" s="46">
        <v>30</v>
      </c>
      <c r="F318" s="46" t="s">
        <v>673</v>
      </c>
    </row>
    <row r="319" spans="1:6" x14ac:dyDescent="0.3">
      <c r="A319" s="24" t="s">
        <v>784</v>
      </c>
      <c r="B319" s="3" t="s">
        <v>407</v>
      </c>
      <c r="C319" s="60" t="s">
        <v>408</v>
      </c>
      <c r="D319" s="45">
        <v>535</v>
      </c>
      <c r="E319" s="45">
        <v>2</v>
      </c>
      <c r="F319" s="45" t="s">
        <v>743</v>
      </c>
    </row>
    <row r="320" spans="1:6" x14ac:dyDescent="0.3">
      <c r="A320" s="24" t="s">
        <v>784</v>
      </c>
      <c r="B320" s="3" t="s">
        <v>407</v>
      </c>
      <c r="C320" s="60" t="s">
        <v>409</v>
      </c>
      <c r="D320" s="45">
        <v>442</v>
      </c>
      <c r="E320" s="45">
        <v>4</v>
      </c>
      <c r="F320" s="45" t="s">
        <v>2159</v>
      </c>
    </row>
    <row r="321" spans="1:6" x14ac:dyDescent="0.3">
      <c r="A321" s="24" t="s">
        <v>784</v>
      </c>
      <c r="B321" s="3" t="s">
        <v>407</v>
      </c>
      <c r="C321" s="60" t="s">
        <v>410</v>
      </c>
      <c r="D321" s="45">
        <v>435</v>
      </c>
      <c r="E321" s="45">
        <v>4</v>
      </c>
      <c r="F321" s="45" t="s">
        <v>1036</v>
      </c>
    </row>
    <row r="322" spans="1:6" x14ac:dyDescent="0.3">
      <c r="A322" s="24" t="s">
        <v>784</v>
      </c>
      <c r="B322" s="3" t="s">
        <v>407</v>
      </c>
      <c r="C322" s="60" t="s">
        <v>411</v>
      </c>
      <c r="D322" s="45">
        <v>240</v>
      </c>
      <c r="E322" s="45">
        <v>18</v>
      </c>
      <c r="F322" s="45" t="s">
        <v>2160</v>
      </c>
    </row>
    <row r="323" spans="1:6" x14ac:dyDescent="0.3">
      <c r="A323" s="24" t="s">
        <v>784</v>
      </c>
      <c r="B323" s="3" t="s">
        <v>407</v>
      </c>
      <c r="C323" s="60" t="s">
        <v>412</v>
      </c>
      <c r="D323" s="45">
        <v>114</v>
      </c>
      <c r="E323" s="45">
        <v>1</v>
      </c>
      <c r="F323" s="45" t="s">
        <v>1037</v>
      </c>
    </row>
    <row r="324" spans="1:6" x14ac:dyDescent="0.3">
      <c r="A324" s="24" t="s">
        <v>784</v>
      </c>
      <c r="B324" s="3" t="s">
        <v>407</v>
      </c>
      <c r="C324" s="60" t="s">
        <v>415</v>
      </c>
      <c r="D324" s="45">
        <v>196</v>
      </c>
      <c r="E324" s="45">
        <v>1</v>
      </c>
      <c r="F324" s="45" t="s">
        <v>745</v>
      </c>
    </row>
    <row r="325" spans="1:6" x14ac:dyDescent="0.3">
      <c r="A325" s="24" t="s">
        <v>784</v>
      </c>
      <c r="B325" s="3" t="s">
        <v>407</v>
      </c>
      <c r="C325" s="60" t="s">
        <v>416</v>
      </c>
      <c r="D325" s="45">
        <v>320</v>
      </c>
      <c r="E325" s="45">
        <v>0</v>
      </c>
      <c r="F325" s="45" t="s">
        <v>2</v>
      </c>
    </row>
    <row r="326" spans="1:6" x14ac:dyDescent="0.3">
      <c r="A326" s="24" t="s">
        <v>784</v>
      </c>
      <c r="B326" s="3" t="s">
        <v>407</v>
      </c>
      <c r="C326" s="60" t="s">
        <v>417</v>
      </c>
      <c r="D326" s="45">
        <v>121</v>
      </c>
      <c r="E326" s="45">
        <v>3</v>
      </c>
      <c r="F326" s="45" t="s">
        <v>1038</v>
      </c>
    </row>
    <row r="327" spans="1:6" x14ac:dyDescent="0.3">
      <c r="A327" s="24" t="s">
        <v>419</v>
      </c>
      <c r="B327" s="3" t="s">
        <v>419</v>
      </c>
      <c r="C327" s="60" t="s">
        <v>420</v>
      </c>
      <c r="D327" s="45">
        <v>337</v>
      </c>
      <c r="E327" s="45">
        <v>0</v>
      </c>
      <c r="F327" s="45" t="s">
        <v>2</v>
      </c>
    </row>
    <row r="328" spans="1:6" x14ac:dyDescent="0.3">
      <c r="A328" s="24" t="s">
        <v>419</v>
      </c>
      <c r="B328" s="3" t="s">
        <v>419</v>
      </c>
      <c r="C328" s="60" t="s">
        <v>422</v>
      </c>
      <c r="D328" s="45">
        <v>133</v>
      </c>
      <c r="E328" s="45">
        <v>0</v>
      </c>
      <c r="F328" s="45" t="s">
        <v>2</v>
      </c>
    </row>
    <row r="329" spans="1:6" x14ac:dyDescent="0.3">
      <c r="A329" s="24" t="s">
        <v>419</v>
      </c>
      <c r="B329" s="3" t="s">
        <v>419</v>
      </c>
      <c r="C329" s="60" t="s">
        <v>423</v>
      </c>
      <c r="D329" s="45">
        <v>104</v>
      </c>
      <c r="E329" s="45">
        <v>3</v>
      </c>
      <c r="F329" s="45" t="s">
        <v>1763</v>
      </c>
    </row>
    <row r="330" spans="1:6" x14ac:dyDescent="0.3">
      <c r="A330" s="24" t="s">
        <v>419</v>
      </c>
      <c r="B330" s="3" t="s">
        <v>419</v>
      </c>
      <c r="C330" s="60" t="s">
        <v>424</v>
      </c>
      <c r="D330" s="45">
        <v>143</v>
      </c>
      <c r="E330" s="45">
        <v>2</v>
      </c>
      <c r="F330" s="45" t="s">
        <v>559</v>
      </c>
    </row>
    <row r="331" spans="1:6" x14ac:dyDescent="0.3">
      <c r="A331" s="24" t="s">
        <v>419</v>
      </c>
      <c r="B331" s="3" t="s">
        <v>419</v>
      </c>
      <c r="C331" s="60" t="s">
        <v>425</v>
      </c>
      <c r="D331" s="45">
        <v>149</v>
      </c>
      <c r="E331" s="45">
        <v>0</v>
      </c>
      <c r="F331" s="45" t="s">
        <v>2</v>
      </c>
    </row>
    <row r="332" spans="1:6" x14ac:dyDescent="0.3">
      <c r="A332" s="24" t="s">
        <v>419</v>
      </c>
      <c r="B332" s="3" t="s">
        <v>419</v>
      </c>
      <c r="C332" s="60" t="s">
        <v>426</v>
      </c>
      <c r="D332" s="45">
        <v>232</v>
      </c>
      <c r="E332" s="45">
        <v>5</v>
      </c>
      <c r="F332" s="45" t="s">
        <v>790</v>
      </c>
    </row>
    <row r="333" spans="1:6" x14ac:dyDescent="0.3">
      <c r="A333" s="24" t="s">
        <v>419</v>
      </c>
      <c r="B333" s="3" t="s">
        <v>419</v>
      </c>
      <c r="C333" s="57" t="s">
        <v>427</v>
      </c>
      <c r="D333" s="46">
        <v>316</v>
      </c>
      <c r="E333" s="46">
        <v>1</v>
      </c>
      <c r="F333" s="46" t="s">
        <v>554</v>
      </c>
    </row>
    <row r="334" spans="1:6" x14ac:dyDescent="0.3">
      <c r="A334" s="24" t="s">
        <v>428</v>
      </c>
      <c r="B334" s="3" t="s">
        <v>428</v>
      </c>
      <c r="C334" s="60" t="s">
        <v>429</v>
      </c>
      <c r="D334" s="45">
        <v>327</v>
      </c>
      <c r="E334" s="45">
        <v>36</v>
      </c>
      <c r="F334" s="45" t="s">
        <v>1225</v>
      </c>
    </row>
    <row r="335" spans="1:6" x14ac:dyDescent="0.3">
      <c r="A335" s="24" t="s">
        <v>428</v>
      </c>
      <c r="B335" s="3" t="s">
        <v>428</v>
      </c>
      <c r="C335" s="60" t="s">
        <v>430</v>
      </c>
      <c r="D335" s="45">
        <v>225</v>
      </c>
      <c r="E335" s="45">
        <v>22</v>
      </c>
      <c r="F335" s="45" t="s">
        <v>2143</v>
      </c>
    </row>
    <row r="336" spans="1:6" x14ac:dyDescent="0.3">
      <c r="A336" s="24" t="s">
        <v>428</v>
      </c>
      <c r="B336" s="3" t="s">
        <v>428</v>
      </c>
      <c r="C336" s="60" t="s">
        <v>431</v>
      </c>
      <c r="D336" s="45">
        <v>171</v>
      </c>
      <c r="E336" s="45">
        <v>24</v>
      </c>
      <c r="F336" s="45" t="s">
        <v>2161</v>
      </c>
    </row>
    <row r="337" spans="1:6" x14ac:dyDescent="0.3">
      <c r="A337" s="24" t="s">
        <v>428</v>
      </c>
      <c r="B337" s="3" t="s">
        <v>428</v>
      </c>
      <c r="C337" s="60" t="s">
        <v>432</v>
      </c>
      <c r="D337" s="45">
        <v>211</v>
      </c>
      <c r="E337" s="45">
        <v>2</v>
      </c>
      <c r="F337" s="45" t="s">
        <v>524</v>
      </c>
    </row>
    <row r="338" spans="1:6" x14ac:dyDescent="0.3">
      <c r="A338" s="24" t="s">
        <v>428</v>
      </c>
      <c r="B338" s="3" t="s">
        <v>428</v>
      </c>
      <c r="C338" s="60" t="s">
        <v>433</v>
      </c>
      <c r="D338" s="45">
        <v>312</v>
      </c>
      <c r="E338" s="45">
        <v>5</v>
      </c>
      <c r="F338" s="45" t="s">
        <v>2162</v>
      </c>
    </row>
    <row r="339" spans="1:6" x14ac:dyDescent="0.3">
      <c r="A339" s="24" t="s">
        <v>428</v>
      </c>
      <c r="B339" s="3" t="s">
        <v>428</v>
      </c>
      <c r="C339" s="57" t="s">
        <v>434</v>
      </c>
      <c r="D339" s="46">
        <v>34</v>
      </c>
      <c r="E339" s="46">
        <v>0</v>
      </c>
      <c r="F339" s="46" t="s">
        <v>2</v>
      </c>
    </row>
    <row r="340" spans="1:6" x14ac:dyDescent="0.3">
      <c r="A340" s="24" t="s">
        <v>789</v>
      </c>
      <c r="B340" s="3" t="s">
        <v>435</v>
      </c>
      <c r="C340" s="60" t="s">
        <v>436</v>
      </c>
      <c r="D340" s="45">
        <v>460</v>
      </c>
      <c r="E340" s="45">
        <v>8</v>
      </c>
      <c r="F340" s="45" t="s">
        <v>1040</v>
      </c>
    </row>
    <row r="341" spans="1:6" x14ac:dyDescent="0.3">
      <c r="A341" s="24" t="s">
        <v>789</v>
      </c>
      <c r="B341" s="3" t="s">
        <v>435</v>
      </c>
      <c r="C341" s="60" t="s">
        <v>437</v>
      </c>
      <c r="D341" s="45">
        <v>145</v>
      </c>
      <c r="E341" s="45">
        <v>11</v>
      </c>
      <c r="F341" s="45" t="s">
        <v>1041</v>
      </c>
    </row>
    <row r="342" spans="1:6" x14ac:dyDescent="0.3">
      <c r="A342" s="24" t="s">
        <v>789</v>
      </c>
      <c r="B342" s="3" t="s">
        <v>435</v>
      </c>
      <c r="C342" s="60" t="s">
        <v>438</v>
      </c>
      <c r="D342" s="45">
        <v>138</v>
      </c>
      <c r="E342" s="45">
        <v>10</v>
      </c>
      <c r="F342" s="45" t="s">
        <v>504</v>
      </c>
    </row>
    <row r="343" spans="1:6" x14ac:dyDescent="0.3">
      <c r="A343" s="24" t="s">
        <v>789</v>
      </c>
      <c r="B343" s="3" t="s">
        <v>435</v>
      </c>
      <c r="C343" s="60" t="s">
        <v>439</v>
      </c>
      <c r="D343" s="45">
        <v>409</v>
      </c>
      <c r="E343" s="45">
        <v>12</v>
      </c>
      <c r="F343" s="45" t="s">
        <v>2163</v>
      </c>
    </row>
    <row r="344" spans="1:6" x14ac:dyDescent="0.3">
      <c r="A344" s="24" t="s">
        <v>789</v>
      </c>
      <c r="B344" s="3" t="s">
        <v>435</v>
      </c>
      <c r="C344" s="60" t="s">
        <v>441</v>
      </c>
      <c r="D344" s="45">
        <v>290</v>
      </c>
      <c r="E344" s="45">
        <v>10</v>
      </c>
      <c r="F344" s="45" t="s">
        <v>755</v>
      </c>
    </row>
    <row r="345" spans="1:6" x14ac:dyDescent="0.3">
      <c r="A345" s="24" t="s">
        <v>789</v>
      </c>
      <c r="B345" s="3" t="s">
        <v>435</v>
      </c>
      <c r="C345" s="60" t="s">
        <v>443</v>
      </c>
      <c r="D345" s="45">
        <v>226</v>
      </c>
      <c r="E345" s="45">
        <v>23</v>
      </c>
      <c r="F345" s="45" t="s">
        <v>738</v>
      </c>
    </row>
    <row r="346" spans="1:6" x14ac:dyDescent="0.3">
      <c r="A346" s="24" t="s">
        <v>789</v>
      </c>
      <c r="B346" s="3" t="s">
        <v>435</v>
      </c>
      <c r="C346" s="57" t="s">
        <v>445</v>
      </c>
      <c r="D346" s="46">
        <v>73</v>
      </c>
      <c r="E346" s="46">
        <v>1</v>
      </c>
      <c r="F346" s="46" t="s">
        <v>2164</v>
      </c>
    </row>
    <row r="347" spans="1:6" x14ac:dyDescent="0.3">
      <c r="A347" s="24" t="s">
        <v>575</v>
      </c>
      <c r="B347" s="1" t="s">
        <v>575</v>
      </c>
      <c r="C347" s="60" t="s">
        <v>446</v>
      </c>
      <c r="D347" s="45">
        <v>351</v>
      </c>
      <c r="E347" s="45">
        <v>20</v>
      </c>
      <c r="F347" s="45" t="s">
        <v>2165</v>
      </c>
    </row>
    <row r="348" spans="1:6" x14ac:dyDescent="0.3">
      <c r="A348" s="24" t="s">
        <v>575</v>
      </c>
      <c r="B348" s="1" t="s">
        <v>575</v>
      </c>
      <c r="C348" s="60" t="s">
        <v>447</v>
      </c>
      <c r="D348" s="45">
        <v>219</v>
      </c>
      <c r="E348" s="45">
        <v>19</v>
      </c>
      <c r="F348" s="45" t="s">
        <v>2166</v>
      </c>
    </row>
    <row r="349" spans="1:6" x14ac:dyDescent="0.3">
      <c r="A349" s="24" t="s">
        <v>575</v>
      </c>
      <c r="B349" s="1" t="s">
        <v>575</v>
      </c>
      <c r="C349" s="60" t="s">
        <v>448</v>
      </c>
      <c r="D349" s="45">
        <v>234</v>
      </c>
      <c r="E349" s="45">
        <v>30</v>
      </c>
      <c r="F349" s="45" t="s">
        <v>2167</v>
      </c>
    </row>
    <row r="350" spans="1:6" x14ac:dyDescent="0.3">
      <c r="A350" s="24" t="s">
        <v>575</v>
      </c>
      <c r="B350" s="1" t="s">
        <v>575</v>
      </c>
      <c r="C350" s="60" t="s">
        <v>449</v>
      </c>
      <c r="D350" s="45">
        <v>188</v>
      </c>
      <c r="E350" s="45">
        <v>9</v>
      </c>
      <c r="F350" s="45" t="s">
        <v>729</v>
      </c>
    </row>
    <row r="351" spans="1:6" x14ac:dyDescent="0.3">
      <c r="A351" s="24" t="s">
        <v>575</v>
      </c>
      <c r="B351" s="1" t="s">
        <v>575</v>
      </c>
      <c r="C351" s="60" t="s">
        <v>450</v>
      </c>
      <c r="D351" s="45">
        <v>123</v>
      </c>
      <c r="E351" s="45">
        <v>6</v>
      </c>
      <c r="F351" s="45" t="s">
        <v>1776</v>
      </c>
    </row>
    <row r="352" spans="1:6" x14ac:dyDescent="0.3">
      <c r="A352" s="24" t="s">
        <v>575</v>
      </c>
      <c r="B352" s="1" t="s">
        <v>575</v>
      </c>
      <c r="C352" s="60" t="s">
        <v>451</v>
      </c>
      <c r="D352" s="45">
        <v>113</v>
      </c>
      <c r="E352" s="45">
        <v>4</v>
      </c>
      <c r="F352" s="45" t="s">
        <v>2146</v>
      </c>
    </row>
    <row r="353" spans="1:6" x14ac:dyDescent="0.3">
      <c r="A353" s="24" t="s">
        <v>575</v>
      </c>
      <c r="B353" s="1" t="s">
        <v>575</v>
      </c>
      <c r="C353" s="57" t="s">
        <v>452</v>
      </c>
      <c r="D353" s="46">
        <v>75</v>
      </c>
      <c r="E353" s="46">
        <v>5</v>
      </c>
      <c r="F353" s="46" t="s">
        <v>685</v>
      </c>
    </row>
    <row r="354" spans="1:6" x14ac:dyDescent="0.3">
      <c r="A354" s="24" t="s">
        <v>453</v>
      </c>
      <c r="B354" s="3" t="s">
        <v>453</v>
      </c>
      <c r="C354" s="60" t="s">
        <v>454</v>
      </c>
      <c r="D354" s="45">
        <v>162</v>
      </c>
      <c r="E354" s="45">
        <v>15</v>
      </c>
      <c r="F354" s="45" t="s">
        <v>2168</v>
      </c>
    </row>
    <row r="355" spans="1:6" x14ac:dyDescent="0.3">
      <c r="A355" s="24" t="s">
        <v>453</v>
      </c>
      <c r="B355" s="3" t="s">
        <v>453</v>
      </c>
      <c r="C355" s="60" t="s">
        <v>456</v>
      </c>
      <c r="D355" s="45">
        <v>123</v>
      </c>
      <c r="E355" s="45">
        <v>15</v>
      </c>
      <c r="F355" s="45" t="s">
        <v>1907</v>
      </c>
    </row>
    <row r="356" spans="1:6" x14ac:dyDescent="0.3">
      <c r="A356" s="24" t="s">
        <v>453</v>
      </c>
      <c r="B356" s="3" t="s">
        <v>453</v>
      </c>
      <c r="C356" s="60" t="s">
        <v>457</v>
      </c>
      <c r="D356" s="45">
        <v>175</v>
      </c>
      <c r="E356" s="45">
        <v>31</v>
      </c>
      <c r="F356" s="45" t="s">
        <v>2102</v>
      </c>
    </row>
    <row r="357" spans="1:6" x14ac:dyDescent="0.3">
      <c r="A357" s="24" t="s">
        <v>453</v>
      </c>
      <c r="B357" s="3" t="s">
        <v>453</v>
      </c>
      <c r="C357" s="60" t="s">
        <v>458</v>
      </c>
      <c r="D357" s="45">
        <v>284</v>
      </c>
      <c r="E357" s="45">
        <v>36</v>
      </c>
      <c r="F357" s="45" t="s">
        <v>2169</v>
      </c>
    </row>
    <row r="358" spans="1:6" x14ac:dyDescent="0.3">
      <c r="A358" s="24" t="s">
        <v>453</v>
      </c>
      <c r="B358" s="3" t="s">
        <v>453</v>
      </c>
      <c r="C358" s="60" t="s">
        <v>459</v>
      </c>
      <c r="D358" s="45">
        <v>408</v>
      </c>
      <c r="E358" s="45">
        <v>61</v>
      </c>
      <c r="F358" s="45" t="s">
        <v>1007</v>
      </c>
    </row>
    <row r="359" spans="1:6" x14ac:dyDescent="0.3">
      <c r="A359" s="24" t="s">
        <v>453</v>
      </c>
      <c r="B359" s="3" t="s">
        <v>453</v>
      </c>
      <c r="C359" s="60" t="s">
        <v>460</v>
      </c>
      <c r="D359" s="45">
        <v>107</v>
      </c>
      <c r="E359" s="45">
        <v>16</v>
      </c>
      <c r="F359" s="45" t="s">
        <v>1007</v>
      </c>
    </row>
    <row r="360" spans="1:6" x14ac:dyDescent="0.3">
      <c r="A360" s="24" t="s">
        <v>453</v>
      </c>
      <c r="B360" s="3" t="s">
        <v>453</v>
      </c>
      <c r="C360" s="57" t="s">
        <v>461</v>
      </c>
      <c r="D360" s="46">
        <v>144</v>
      </c>
      <c r="E360" s="46">
        <v>21</v>
      </c>
      <c r="F360" s="46" t="s">
        <v>2170</v>
      </c>
    </row>
    <row r="361" spans="1:6" x14ac:dyDescent="0.3">
      <c r="A361" s="24" t="s">
        <v>578</v>
      </c>
      <c r="B361" s="13" t="s">
        <v>462</v>
      </c>
      <c r="C361" s="60" t="s">
        <v>463</v>
      </c>
      <c r="D361" s="45">
        <v>369</v>
      </c>
      <c r="E361" s="45">
        <v>26</v>
      </c>
      <c r="F361" s="45" t="s">
        <v>2171</v>
      </c>
    </row>
    <row r="362" spans="1:6" x14ac:dyDescent="0.3">
      <c r="A362" s="24" t="s">
        <v>578</v>
      </c>
      <c r="B362" s="13" t="s">
        <v>462</v>
      </c>
      <c r="C362" s="60" t="s">
        <v>464</v>
      </c>
      <c r="D362" s="45">
        <v>73</v>
      </c>
      <c r="E362" s="45">
        <v>3</v>
      </c>
      <c r="F362" s="45" t="s">
        <v>716</v>
      </c>
    </row>
    <row r="363" spans="1:6" x14ac:dyDescent="0.3">
      <c r="A363" s="24" t="s">
        <v>578</v>
      </c>
      <c r="B363" s="13" t="s">
        <v>462</v>
      </c>
      <c r="C363" s="60" t="s">
        <v>465</v>
      </c>
      <c r="D363" s="45">
        <v>112</v>
      </c>
      <c r="E363" s="45">
        <v>0</v>
      </c>
      <c r="F363" s="45" t="s">
        <v>2</v>
      </c>
    </row>
    <row r="364" spans="1:6" x14ac:dyDescent="0.3">
      <c r="A364" s="24" t="s">
        <v>578</v>
      </c>
      <c r="B364" s="13" t="s">
        <v>462</v>
      </c>
      <c r="C364" s="60" t="s">
        <v>466</v>
      </c>
      <c r="D364" s="45">
        <v>307</v>
      </c>
      <c r="E364" s="45">
        <v>1</v>
      </c>
      <c r="F364" s="45" t="s">
        <v>1044</v>
      </c>
    </row>
    <row r="365" spans="1:6" x14ac:dyDescent="0.3">
      <c r="A365" s="24" t="s">
        <v>578</v>
      </c>
      <c r="B365" s="13" t="s">
        <v>462</v>
      </c>
      <c r="C365" s="60" t="s">
        <v>467</v>
      </c>
      <c r="D365" s="45">
        <v>137</v>
      </c>
      <c r="E365" s="45">
        <v>10</v>
      </c>
      <c r="F365" s="45" t="s">
        <v>2172</v>
      </c>
    </row>
    <row r="366" spans="1:6" x14ac:dyDescent="0.3">
      <c r="A366" s="24" t="s">
        <v>578</v>
      </c>
      <c r="B366" s="13" t="s">
        <v>462</v>
      </c>
      <c r="C366" s="60" t="s">
        <v>468</v>
      </c>
      <c r="D366" s="45">
        <v>133</v>
      </c>
      <c r="E366" s="45">
        <v>9</v>
      </c>
      <c r="F366" s="45" t="s">
        <v>546</v>
      </c>
    </row>
    <row r="818" spans="2:2" x14ac:dyDescent="0.3">
      <c r="B818" s="16"/>
    </row>
    <row r="819" spans="2:2" x14ac:dyDescent="0.3">
      <c r="B819" s="16"/>
    </row>
    <row r="820" spans="2:2" x14ac:dyDescent="0.3">
      <c r="B820" s="16"/>
    </row>
    <row r="1752" spans="2:2" x14ac:dyDescent="0.3">
      <c r="B1752" s="18"/>
    </row>
    <row r="2229" spans="2:2" x14ac:dyDescent="0.3">
      <c r="B2229" s="21"/>
    </row>
    <row r="2230" spans="2:2" x14ac:dyDescent="0.3">
      <c r="B2230" s="21"/>
    </row>
    <row r="2231" spans="2:2" x14ac:dyDescent="0.3">
      <c r="B2231" s="24"/>
    </row>
    <row r="2232" spans="2:2" x14ac:dyDescent="0.3">
      <c r="B2232" s="24"/>
    </row>
    <row r="2233" spans="2:2" x14ac:dyDescent="0.3">
      <c r="B2233" s="24"/>
    </row>
    <row r="2234" spans="2:2" x14ac:dyDescent="0.3">
      <c r="B2234" s="24"/>
    </row>
    <row r="2235" spans="2:2" x14ac:dyDescent="0.3">
      <c r="B2235" s="24"/>
    </row>
    <row r="2236" spans="2:2" x14ac:dyDescent="0.3">
      <c r="B2236" s="24"/>
    </row>
    <row r="2237" spans="2:2" x14ac:dyDescent="0.3">
      <c r="B2237" s="24"/>
    </row>
    <row r="2238" spans="2:2" x14ac:dyDescent="0.3">
      <c r="B2238" s="18"/>
    </row>
    <row r="2239" spans="2:2" x14ac:dyDescent="0.3">
      <c r="B2239" s="18"/>
    </row>
    <row r="2240" spans="2:2" x14ac:dyDescent="0.3">
      <c r="B2240" s="18"/>
    </row>
    <row r="2714" spans="2:2" x14ac:dyDescent="0.3">
      <c r="B2714" s="18"/>
    </row>
    <row r="2715" spans="2:2" x14ac:dyDescent="0.3">
      <c r="B2715" s="18"/>
    </row>
    <row r="2716" spans="2:2" x14ac:dyDescent="0.3">
      <c r="B2716" s="18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QOF23012561</vt:lpstr>
      <vt:lpstr>DM_Screen</vt:lpstr>
      <vt:lpstr>HT_Screen</vt:lpstr>
      <vt:lpstr>ANC12Wks</vt:lpstr>
      <vt:lpstr>AD</vt:lpstr>
      <vt:lpstr>RI</vt:lpstr>
      <vt:lpstr>ACSC</vt:lpstr>
      <vt:lpstr>CA Cervix</vt:lpstr>
      <vt:lpstr>DM_Control</vt:lpstr>
      <vt:lpstr>HT_Control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 SIRIMA</dc:creator>
  <cp:lastModifiedBy>Admin</cp:lastModifiedBy>
  <dcterms:created xsi:type="dcterms:W3CDTF">2018-01-09T06:24:14Z</dcterms:created>
  <dcterms:modified xsi:type="dcterms:W3CDTF">2018-01-25T04:43:35Z</dcterms:modified>
</cp:coreProperties>
</file>